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rants\FY26\"/>
    </mc:Choice>
  </mc:AlternateContent>
  <xr:revisionPtr revIDLastSave="0" documentId="13_ncr:1_{FC011578-33ED-45FA-ACA6-C2A3F96DD3A6}" xr6:coauthVersionLast="47" xr6:coauthVersionMax="47" xr10:uidLastSave="{00000000-0000-0000-0000-000000000000}"/>
  <bookViews>
    <workbookView xWindow="28680" yWindow="-120" windowWidth="29040" windowHeight="16440" xr2:uid="{D2F207B6-FAA3-4F70-BD0A-02A794F5BE98}"/>
  </bookViews>
  <sheets>
    <sheet name="Expenditure Log" sheetId="1" r:id="rId1"/>
    <sheet name="Sheet2" sheetId="2" state="hidden" r:id="rId2"/>
  </sheets>
  <definedNames>
    <definedName name="_xlnm.Print_Titles" localSheetId="0">'Expenditure Log'!$5:$5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G3" i="2" s="1"/>
  <c r="F11" i="2"/>
  <c r="C4" i="2"/>
  <c r="D3" i="2"/>
  <c r="B4" i="2"/>
  <c r="G4" i="2" s="1"/>
  <c r="E3" i="2"/>
  <c r="E4" i="2"/>
  <c r="E5" i="2"/>
  <c r="E6" i="2"/>
  <c r="E7" i="2"/>
  <c r="E8" i="2"/>
  <c r="E9" i="2"/>
  <c r="E10" i="2"/>
  <c r="E2" i="2"/>
  <c r="D4" i="2"/>
  <c r="D5" i="2"/>
  <c r="D6" i="2"/>
  <c r="D7" i="2"/>
  <c r="D8" i="2"/>
  <c r="D9" i="2"/>
  <c r="D10" i="2"/>
  <c r="D2" i="2"/>
  <c r="B5" i="2"/>
  <c r="G5" i="2" s="1"/>
  <c r="B6" i="2"/>
  <c r="G6" i="2" s="1"/>
  <c r="B7" i="2"/>
  <c r="G7" i="2" s="1"/>
  <c r="B8" i="2"/>
  <c r="G8" i="2" s="1"/>
  <c r="B9" i="2"/>
  <c r="G9" i="2" s="1"/>
  <c r="B10" i="2"/>
  <c r="G10" i="2" s="1"/>
  <c r="C3" i="2"/>
  <c r="C5" i="2"/>
  <c r="C6" i="2"/>
  <c r="C7" i="2"/>
  <c r="C8" i="2"/>
  <c r="C9" i="2"/>
  <c r="C10" i="2"/>
  <c r="C2" i="2"/>
  <c r="B2" i="2"/>
  <c r="G2" i="2" s="1"/>
  <c r="K9" i="1"/>
  <c r="H4" i="1"/>
  <c r="I4" i="1"/>
  <c r="J4" i="1"/>
  <c r="K57" i="1"/>
  <c r="K58" i="1"/>
  <c r="K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7" i="1"/>
  <c r="H10" i="2" l="1"/>
  <c r="H5" i="2"/>
  <c r="H6" i="2"/>
  <c r="H7" i="2"/>
  <c r="H4" i="2"/>
  <c r="H9" i="2"/>
  <c r="H8" i="2"/>
  <c r="H3" i="2"/>
  <c r="D11" i="2"/>
  <c r="H2" i="2"/>
  <c r="C11" i="2"/>
  <c r="B11" i="2"/>
  <c r="E11" i="2"/>
  <c r="K4" i="1"/>
</calcChain>
</file>

<file path=xl/sharedStrings.xml><?xml version="1.0" encoding="utf-8"?>
<sst xmlns="http://schemas.openxmlformats.org/spreadsheetml/2006/main" count="99" uniqueCount="47">
  <si>
    <t>Kansas Arts Commission</t>
  </si>
  <si>
    <t>Grant Funds Expenditure Log</t>
  </si>
  <si>
    <t>Total Grant Funds Expended</t>
  </si>
  <si>
    <t>Total Cash Match</t>
  </si>
  <si>
    <t>Total In-Kind Match</t>
  </si>
  <si>
    <t>Total Match</t>
  </si>
  <si>
    <t>Category</t>
  </si>
  <si>
    <t>Description</t>
  </si>
  <si>
    <t>Transaction Number</t>
  </si>
  <si>
    <t>Date</t>
  </si>
  <si>
    <t>Payee</t>
  </si>
  <si>
    <t>Grant Funds Expended</t>
  </si>
  <si>
    <t>Cash Matching Funds Expended</t>
  </si>
  <si>
    <t>In-Kind Match Expended</t>
  </si>
  <si>
    <t>Total Matching Funds Expended</t>
  </si>
  <si>
    <t>1.1 Personnel: Administrative</t>
  </si>
  <si>
    <t>Administrative Assistant</t>
  </si>
  <si>
    <t>00678A</t>
  </si>
  <si>
    <t>Bobby Examplepants</t>
  </si>
  <si>
    <t>1.6 Space Rental (Match Only)</t>
  </si>
  <si>
    <t>Rehearsal Space</t>
  </si>
  <si>
    <t>00694</t>
  </si>
  <si>
    <t>Choose One:</t>
  </si>
  <si>
    <t>1.2 Personnel: Programmatic</t>
  </si>
  <si>
    <t>1.3 Personnel: Technical/Production</t>
  </si>
  <si>
    <t>1.4 Outside Fees &amp; Services: Programmatic</t>
  </si>
  <si>
    <t>1.5 Outside Fees &amp; Services: Other</t>
  </si>
  <si>
    <t>1.7 Travel</t>
  </si>
  <si>
    <t>1.8 Marketing</t>
  </si>
  <si>
    <t>1.9 Remaining Proposal Expenses</t>
  </si>
  <si>
    <t xml:space="preserve">Transaction Total </t>
  </si>
  <si>
    <t>Total Transaction</t>
  </si>
  <si>
    <t>Grant Expenditures</t>
  </si>
  <si>
    <t>Match Expenditures</t>
  </si>
  <si>
    <t>In-kind Expenditures</t>
  </si>
  <si>
    <t>Budget</t>
  </si>
  <si>
    <t>Variance</t>
  </si>
  <si>
    <t>Check #, Payment #, etc. Use N/A only if the transaction is 100% in-kind.</t>
  </si>
  <si>
    <t>Example Business</t>
  </si>
  <si>
    <t>Enter each transaction on a separate line.
Round dollar amounts to the nearest whole dollar.
Sums to the right will populate automatically.</t>
  </si>
  <si>
    <t>What is the transaction total on the receipt?</t>
  </si>
  <si>
    <t>Category should match up with your contract budget</t>
  </si>
  <si>
    <t>Description must match up with your contract budget</t>
  </si>
  <si>
    <t>What is the NAME of the individual or business you paid or donated the in-kind?</t>
  </si>
  <si>
    <t>How much of the payment was grant funds?</t>
  </si>
  <si>
    <t>How much of the payment was matching funds?</t>
  </si>
  <si>
    <t>Enter the amount used if in-kind donations used as matching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</si>
</sst>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rgb="FFC00000"/>
      <name val="Arial"/>
      <family val="2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rgb="FFC00000"/>
      <name val="Arial"/>
      <family val="2"/>
    </font>
    <font>
      <b/>
      <sz val="10"/>
      <color theme="1"/>
      <name val="Arial"/>
      <family val="2"/>
    </font>
    <font>
      <sz val="11"/>
      <color rgb="FFFFFF00"/>
      <name val="Arial"/>
      <family val="2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2499465926084170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4" fillId="0" borderId="16" applyNumberFormat="0" applyFill="0" applyAlignment="0" applyProtection="0"/>
  </cellStyleXfs>
  <cellXfs count="46">
    <xf numFmtId="0" fontId="0" fillId="0" borderId="0" xfId="0"/>
    <xf numFmtId="0" fontId="2" fillId="0" borderId="0" xfId="0" applyFont="1"/>
    <xf numFmtId="49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3" fillId="2" borderId="7" xfId="0" applyFont="1" applyFill="1" applyBorder="1"/>
    <xf numFmtId="164" fontId="3" fillId="2" borderId="7" xfId="0" applyNumberFormat="1" applyFont="1" applyFill="1" applyBorder="1"/>
    <xf numFmtId="0" fontId="2" fillId="0" borderId="10" xfId="0" applyFont="1" applyBorder="1"/>
    <xf numFmtId="0" fontId="2" fillId="0" borderId="15" xfId="0" applyFont="1" applyBorder="1"/>
    <xf numFmtId="14" fontId="3" fillId="2" borderId="7" xfId="0" applyNumberFormat="1" applyFont="1" applyFill="1" applyBorder="1"/>
    <xf numFmtId="0" fontId="2" fillId="0" borderId="11" xfId="0" applyFont="1" applyBorder="1" applyProtection="1">
      <protection locked="0"/>
    </xf>
    <xf numFmtId="14" fontId="2" fillId="0" borderId="11" xfId="0" applyNumberFormat="1" applyFont="1" applyBorder="1" applyProtection="1">
      <protection locked="0"/>
    </xf>
    <xf numFmtId="164" fontId="2" fillId="0" borderId="11" xfId="0" applyNumberFormat="1" applyFont="1" applyBorder="1" applyProtection="1">
      <protection locked="0"/>
    </xf>
    <xf numFmtId="0" fontId="2" fillId="0" borderId="9" xfId="0" applyFont="1" applyBorder="1" applyProtection="1">
      <protection locked="0"/>
    </xf>
    <xf numFmtId="14" fontId="2" fillId="0" borderId="9" xfId="0" applyNumberFormat="1" applyFont="1" applyBorder="1" applyProtection="1">
      <protection locked="0"/>
    </xf>
    <xf numFmtId="164" fontId="2" fillId="0" borderId="9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11" xfId="0" applyNumberFormat="1" applyFont="1" applyBorder="1"/>
    <xf numFmtId="164" fontId="2" fillId="0" borderId="9" xfId="0" applyNumberFormat="1" applyFont="1" applyBorder="1"/>
    <xf numFmtId="164" fontId="1" fillId="5" borderId="12" xfId="0" applyNumberFormat="1" applyFont="1" applyFill="1" applyBorder="1" applyAlignment="1">
      <alignment horizontal="center" wrapText="1"/>
    </xf>
    <xf numFmtId="164" fontId="1" fillId="5" borderId="13" xfId="0" applyNumberFormat="1" applyFont="1" applyFill="1" applyBorder="1" applyAlignment="1">
      <alignment horizontal="center" wrapText="1"/>
    </xf>
    <xf numFmtId="164" fontId="1" fillId="5" borderId="3" xfId="0" applyNumberFormat="1" applyFont="1" applyFill="1" applyBorder="1" applyAlignment="1">
      <alignment horizontal="center" wrapText="1"/>
    </xf>
    <xf numFmtId="164" fontId="2" fillId="5" borderId="14" xfId="0" applyNumberFormat="1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0" fillId="0" borderId="0" xfId="0" applyNumberFormat="1"/>
    <xf numFmtId="9" fontId="0" fillId="0" borderId="0" xfId="0" applyNumberFormat="1" applyAlignment="1">
      <alignment horizontal="center"/>
    </xf>
    <xf numFmtId="164" fontId="0" fillId="0" borderId="17" xfId="0" applyNumberFormat="1" applyBorder="1"/>
    <xf numFmtId="0" fontId="4" fillId="0" borderId="16" xfId="1"/>
    <xf numFmtId="0" fontId="4" fillId="0" borderId="16" xfId="1" applyAlignment="1">
      <alignment horizontal="center"/>
    </xf>
    <xf numFmtId="164" fontId="5" fillId="0" borderId="0" xfId="0" applyNumberFormat="1" applyFont="1"/>
    <xf numFmtId="0" fontId="6" fillId="2" borderId="7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9" fillId="4" borderId="4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</cellXfs>
  <cellStyles count="2">
    <cellStyle name="Heading 3" xfId="1" builtinId="18"/>
    <cellStyle name="Normal" xfId="0" builtinId="0"/>
  </cellStyles>
  <dxfs count="9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5050"/>
      <color rgb="FFFF7C80"/>
      <color rgb="FFFF3300"/>
      <color rgb="FFE4D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9B21F-34F5-4E54-B79D-8F12BC021F5C}">
  <sheetPr>
    <pageSetUpPr fitToPage="1"/>
  </sheetPr>
  <dimension ref="A1:K95"/>
  <sheetViews>
    <sheetView tabSelected="1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B9" sqref="B9"/>
    </sheetView>
  </sheetViews>
  <sheetFormatPr defaultRowHeight="14.25" x14ac:dyDescent="0.2"/>
  <cols>
    <col min="1" max="1" width="3.28515625" style="1" bestFit="1" customWidth="1"/>
    <col min="2" max="2" width="42" style="1" customWidth="1"/>
    <col min="3" max="3" width="24.5703125" style="1" customWidth="1"/>
    <col min="4" max="4" width="24.85546875" style="2" customWidth="1"/>
    <col min="5" max="5" width="14" style="1" customWidth="1"/>
    <col min="6" max="6" width="29.7109375" style="1" customWidth="1"/>
    <col min="7" max="7" width="14" style="3" customWidth="1"/>
    <col min="8" max="8" width="23.28515625" style="3" customWidth="1"/>
    <col min="9" max="9" width="23.7109375" style="3" customWidth="1"/>
    <col min="10" max="10" width="21.42578125" style="3" customWidth="1"/>
    <col min="11" max="11" width="16.85546875" style="1" customWidth="1"/>
    <col min="12" max="16384" width="9.140625" style="1"/>
  </cols>
  <sheetData>
    <row r="1" spans="1:11" ht="20.25" x14ac:dyDescent="0.3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ht="21" thickBot="1" x14ac:dyDescent="0.35">
      <c r="A2" s="37" t="s">
        <v>1</v>
      </c>
      <c r="B2" s="38"/>
      <c r="C2" s="38"/>
      <c r="D2" s="39"/>
      <c r="E2" s="39"/>
      <c r="F2" s="39"/>
      <c r="G2" s="39"/>
      <c r="H2" s="39"/>
      <c r="I2" s="39"/>
      <c r="J2" s="39"/>
      <c r="K2" s="40"/>
    </row>
    <row r="3" spans="1:11" s="4" customFormat="1" ht="30" x14ac:dyDescent="0.25">
      <c r="A3" s="44" t="s">
        <v>39</v>
      </c>
      <c r="B3" s="45"/>
      <c r="C3" s="45"/>
      <c r="D3" s="45"/>
      <c r="E3" s="45"/>
      <c r="F3" s="45"/>
      <c r="G3" s="45"/>
      <c r="H3" s="24" t="s">
        <v>2</v>
      </c>
      <c r="I3" s="25" t="s">
        <v>3</v>
      </c>
      <c r="J3" s="25" t="s">
        <v>4</v>
      </c>
      <c r="K3" s="26" t="s">
        <v>5</v>
      </c>
    </row>
    <row r="4" spans="1:11" ht="15" customHeight="1" thickBot="1" x14ac:dyDescent="0.25">
      <c r="A4" s="44"/>
      <c r="B4" s="45"/>
      <c r="C4" s="45"/>
      <c r="D4" s="45"/>
      <c r="E4" s="45"/>
      <c r="F4" s="45"/>
      <c r="G4" s="45"/>
      <c r="H4" s="27">
        <f>SUM(H9:H137)</f>
        <v>0</v>
      </c>
      <c r="I4" s="27">
        <f>SUM(I9:I137)</f>
        <v>0</v>
      </c>
      <c r="J4" s="27">
        <f>SUM(J9:J137)</f>
        <v>0</v>
      </c>
      <c r="K4" s="28">
        <f>SUM(K9:K137)</f>
        <v>0</v>
      </c>
    </row>
    <row r="5" spans="1:11" s="5" customFormat="1" ht="26.25" x14ac:dyDescent="0.25">
      <c r="A5" s="6"/>
      <c r="B5" s="36" t="s">
        <v>6</v>
      </c>
      <c r="C5" s="36" t="s">
        <v>7</v>
      </c>
      <c r="D5" s="36" t="s">
        <v>8</v>
      </c>
      <c r="E5" s="36" t="s">
        <v>9</v>
      </c>
      <c r="F5" s="36" t="s">
        <v>10</v>
      </c>
      <c r="G5" s="36" t="s">
        <v>30</v>
      </c>
      <c r="H5" s="36" t="s">
        <v>11</v>
      </c>
      <c r="I5" s="36" t="s">
        <v>12</v>
      </c>
      <c r="J5" s="36" t="s">
        <v>13</v>
      </c>
      <c r="K5" s="36" t="s">
        <v>14</v>
      </c>
    </row>
    <row r="6" spans="1:11" s="4" customFormat="1" ht="33.75" x14ac:dyDescent="0.2">
      <c r="A6" s="7"/>
      <c r="B6" s="35" t="s">
        <v>41</v>
      </c>
      <c r="C6" s="35" t="s">
        <v>42</v>
      </c>
      <c r="D6" s="35" t="s">
        <v>37</v>
      </c>
      <c r="E6" s="35"/>
      <c r="F6" s="35" t="s">
        <v>43</v>
      </c>
      <c r="G6" s="35" t="s">
        <v>40</v>
      </c>
      <c r="H6" s="35" t="s">
        <v>44</v>
      </c>
      <c r="I6" s="35" t="s">
        <v>45</v>
      </c>
      <c r="J6" s="35" t="s">
        <v>46</v>
      </c>
      <c r="K6" s="35"/>
    </row>
    <row r="7" spans="1:11" x14ac:dyDescent="0.2">
      <c r="B7" s="8" t="s">
        <v>15</v>
      </c>
      <c r="C7" s="8" t="s">
        <v>16</v>
      </c>
      <c r="D7" s="8" t="s">
        <v>17</v>
      </c>
      <c r="E7" s="12">
        <v>45524</v>
      </c>
      <c r="F7" s="8" t="s">
        <v>18</v>
      </c>
      <c r="G7" s="9">
        <v>657</v>
      </c>
      <c r="H7" s="9">
        <v>500</v>
      </c>
      <c r="I7" s="9">
        <v>157</v>
      </c>
      <c r="J7" s="9">
        <v>0</v>
      </c>
      <c r="K7" s="9">
        <f>I7+J7</f>
        <v>157</v>
      </c>
    </row>
    <row r="8" spans="1:11" x14ac:dyDescent="0.2">
      <c r="B8" s="8" t="s">
        <v>19</v>
      </c>
      <c r="C8" s="8" t="s">
        <v>20</v>
      </c>
      <c r="D8" s="8" t="s">
        <v>21</v>
      </c>
      <c r="E8" s="12">
        <v>45529</v>
      </c>
      <c r="F8" s="8" t="s">
        <v>38</v>
      </c>
      <c r="G8" s="9">
        <v>350</v>
      </c>
      <c r="H8" s="9">
        <v>200</v>
      </c>
      <c r="I8" s="9">
        <v>0</v>
      </c>
      <c r="J8" s="9">
        <v>100</v>
      </c>
      <c r="K8" s="9">
        <f t="shared" ref="K8:K58" si="0">I8+J8</f>
        <v>100</v>
      </c>
    </row>
    <row r="9" spans="1:11" x14ac:dyDescent="0.2">
      <c r="A9" s="10">
        <v>1</v>
      </c>
      <c r="B9" s="13" t="s">
        <v>22</v>
      </c>
      <c r="C9" s="13"/>
      <c r="D9" s="13"/>
      <c r="E9" s="14"/>
      <c r="F9" s="13"/>
      <c r="G9" s="15"/>
      <c r="H9" s="15"/>
      <c r="I9" s="15"/>
      <c r="J9" s="15"/>
      <c r="K9" s="22">
        <f>I9+J9</f>
        <v>0</v>
      </c>
    </row>
    <row r="10" spans="1:11" x14ac:dyDescent="0.2">
      <c r="A10" s="10">
        <v>2</v>
      </c>
      <c r="B10" s="13" t="s">
        <v>22</v>
      </c>
      <c r="C10" s="13"/>
      <c r="D10" s="13"/>
      <c r="E10" s="14"/>
      <c r="F10" s="13"/>
      <c r="G10" s="15"/>
      <c r="H10" s="15"/>
      <c r="I10" s="15"/>
      <c r="J10" s="15"/>
      <c r="K10" s="22">
        <f t="shared" si="0"/>
        <v>0</v>
      </c>
    </row>
    <row r="11" spans="1:11" x14ac:dyDescent="0.2">
      <c r="A11" s="1">
        <v>3</v>
      </c>
      <c r="B11" s="13" t="s">
        <v>22</v>
      </c>
      <c r="C11" s="13"/>
      <c r="D11" s="13"/>
      <c r="E11" s="14"/>
      <c r="F11" s="13"/>
      <c r="G11" s="15"/>
      <c r="H11" s="15"/>
      <c r="I11" s="15"/>
      <c r="J11" s="15"/>
      <c r="K11" s="22">
        <f t="shared" si="0"/>
        <v>0</v>
      </c>
    </row>
    <row r="12" spans="1:11" x14ac:dyDescent="0.2">
      <c r="A12" s="1">
        <v>4</v>
      </c>
      <c r="B12" s="13" t="s">
        <v>22</v>
      </c>
      <c r="C12" s="13"/>
      <c r="D12" s="13"/>
      <c r="E12" s="14"/>
      <c r="F12" s="13"/>
      <c r="G12" s="15"/>
      <c r="H12" s="15"/>
      <c r="I12" s="15"/>
      <c r="J12" s="15"/>
      <c r="K12" s="22">
        <f t="shared" si="0"/>
        <v>0</v>
      </c>
    </row>
    <row r="13" spans="1:11" x14ac:dyDescent="0.2">
      <c r="A13" s="1">
        <v>5</v>
      </c>
      <c r="B13" s="13" t="s">
        <v>22</v>
      </c>
      <c r="C13" s="13"/>
      <c r="D13" s="13"/>
      <c r="E13" s="14"/>
      <c r="F13" s="13"/>
      <c r="G13" s="15"/>
      <c r="H13" s="15"/>
      <c r="I13" s="15"/>
      <c r="J13" s="15"/>
      <c r="K13" s="22">
        <f t="shared" si="0"/>
        <v>0</v>
      </c>
    </row>
    <row r="14" spans="1:11" x14ac:dyDescent="0.2">
      <c r="A14" s="1">
        <v>6</v>
      </c>
      <c r="B14" s="13" t="s">
        <v>22</v>
      </c>
      <c r="C14" s="13"/>
      <c r="D14" s="13"/>
      <c r="E14" s="14"/>
      <c r="F14" s="13"/>
      <c r="G14" s="15"/>
      <c r="H14" s="15"/>
      <c r="I14" s="15"/>
      <c r="J14" s="15"/>
      <c r="K14" s="22">
        <f t="shared" si="0"/>
        <v>0</v>
      </c>
    </row>
    <row r="15" spans="1:11" x14ac:dyDescent="0.2">
      <c r="A15" s="1">
        <v>7</v>
      </c>
      <c r="B15" s="13" t="s">
        <v>22</v>
      </c>
      <c r="C15" s="13"/>
      <c r="D15" s="13"/>
      <c r="E15" s="14"/>
      <c r="F15" s="13"/>
      <c r="G15" s="15"/>
      <c r="H15" s="15"/>
      <c r="I15" s="15"/>
      <c r="J15" s="15"/>
      <c r="K15" s="22">
        <f t="shared" si="0"/>
        <v>0</v>
      </c>
    </row>
    <row r="16" spans="1:11" x14ac:dyDescent="0.2">
      <c r="A16" s="1">
        <v>8</v>
      </c>
      <c r="B16" s="13" t="s">
        <v>22</v>
      </c>
      <c r="C16" s="13"/>
      <c r="D16" s="13"/>
      <c r="E16" s="14"/>
      <c r="F16" s="13"/>
      <c r="G16" s="15"/>
      <c r="H16" s="15"/>
      <c r="I16" s="15"/>
      <c r="J16" s="15"/>
      <c r="K16" s="22">
        <f t="shared" si="0"/>
        <v>0</v>
      </c>
    </row>
    <row r="17" spans="1:11" x14ac:dyDescent="0.2">
      <c r="A17" s="1">
        <v>9</v>
      </c>
      <c r="B17" s="13" t="s">
        <v>22</v>
      </c>
      <c r="C17" s="13"/>
      <c r="D17" s="13"/>
      <c r="E17" s="14"/>
      <c r="F17" s="13"/>
      <c r="G17" s="15"/>
      <c r="H17" s="15"/>
      <c r="I17" s="15"/>
      <c r="J17" s="15"/>
      <c r="K17" s="22">
        <f t="shared" si="0"/>
        <v>0</v>
      </c>
    </row>
    <row r="18" spans="1:11" x14ac:dyDescent="0.2">
      <c r="A18" s="1">
        <v>10</v>
      </c>
      <c r="B18" s="13" t="s">
        <v>22</v>
      </c>
      <c r="C18" s="13"/>
      <c r="D18" s="13"/>
      <c r="E18" s="14"/>
      <c r="F18" s="13"/>
      <c r="G18" s="21"/>
      <c r="H18" s="15"/>
      <c r="I18" s="15"/>
      <c r="J18" s="15"/>
      <c r="K18" s="22">
        <f t="shared" si="0"/>
        <v>0</v>
      </c>
    </row>
    <row r="19" spans="1:11" x14ac:dyDescent="0.2">
      <c r="A19" s="1">
        <v>11</v>
      </c>
      <c r="B19" s="13" t="s">
        <v>22</v>
      </c>
      <c r="C19" s="13"/>
      <c r="D19" s="13"/>
      <c r="E19" s="14"/>
      <c r="F19" s="13"/>
      <c r="G19" s="15"/>
      <c r="H19" s="15"/>
      <c r="I19" s="15"/>
      <c r="J19" s="15"/>
      <c r="K19" s="22">
        <f t="shared" si="0"/>
        <v>0</v>
      </c>
    </row>
    <row r="20" spans="1:11" x14ac:dyDescent="0.2">
      <c r="A20" s="1">
        <v>12</v>
      </c>
      <c r="B20" s="13" t="s">
        <v>22</v>
      </c>
      <c r="C20" s="13"/>
      <c r="D20" s="13"/>
      <c r="E20" s="14"/>
      <c r="F20" s="13"/>
      <c r="G20" s="15"/>
      <c r="H20" s="15"/>
      <c r="I20" s="15"/>
      <c r="J20" s="15"/>
      <c r="K20" s="22">
        <f t="shared" si="0"/>
        <v>0</v>
      </c>
    </row>
    <row r="21" spans="1:11" x14ac:dyDescent="0.2">
      <c r="A21" s="1">
        <v>13</v>
      </c>
      <c r="B21" s="13" t="s">
        <v>22</v>
      </c>
      <c r="C21" s="13"/>
      <c r="D21" s="13"/>
      <c r="E21" s="14"/>
      <c r="F21" s="13"/>
      <c r="G21" s="15"/>
      <c r="H21" s="15"/>
      <c r="I21" s="15"/>
      <c r="J21" s="15"/>
      <c r="K21" s="22">
        <f t="shared" si="0"/>
        <v>0</v>
      </c>
    </row>
    <row r="22" spans="1:11" x14ac:dyDescent="0.2">
      <c r="A22" s="1">
        <v>14</v>
      </c>
      <c r="B22" s="13" t="s">
        <v>22</v>
      </c>
      <c r="C22" s="13"/>
      <c r="D22" s="13"/>
      <c r="E22" s="14"/>
      <c r="F22" s="13"/>
      <c r="G22" s="15"/>
      <c r="H22" s="15"/>
      <c r="I22" s="15"/>
      <c r="J22" s="15"/>
      <c r="K22" s="22">
        <f t="shared" si="0"/>
        <v>0</v>
      </c>
    </row>
    <row r="23" spans="1:11" x14ac:dyDescent="0.2">
      <c r="A23" s="1">
        <v>15</v>
      </c>
      <c r="B23" s="13" t="s">
        <v>22</v>
      </c>
      <c r="C23" s="13"/>
      <c r="D23" s="13"/>
      <c r="E23" s="14"/>
      <c r="F23" s="13"/>
      <c r="G23" s="15"/>
      <c r="H23" s="15"/>
      <c r="I23" s="15"/>
      <c r="J23" s="15"/>
      <c r="K23" s="22">
        <f t="shared" si="0"/>
        <v>0</v>
      </c>
    </row>
    <row r="24" spans="1:11" x14ac:dyDescent="0.2">
      <c r="A24" s="1">
        <v>16</v>
      </c>
      <c r="B24" s="13" t="s">
        <v>22</v>
      </c>
      <c r="C24" s="13"/>
      <c r="D24" s="13"/>
      <c r="E24" s="14"/>
      <c r="F24" s="13"/>
      <c r="G24" s="15"/>
      <c r="H24" s="15"/>
      <c r="I24" s="15"/>
      <c r="J24" s="15"/>
      <c r="K24" s="22">
        <f t="shared" si="0"/>
        <v>0</v>
      </c>
    </row>
    <row r="25" spans="1:11" x14ac:dyDescent="0.2">
      <c r="A25" s="1">
        <v>17</v>
      </c>
      <c r="B25" s="13" t="s">
        <v>22</v>
      </c>
      <c r="C25" s="13"/>
      <c r="D25" s="13"/>
      <c r="E25" s="14"/>
      <c r="F25" s="13"/>
      <c r="G25" s="15"/>
      <c r="H25" s="15"/>
      <c r="I25" s="15"/>
      <c r="J25" s="15"/>
      <c r="K25" s="22">
        <f t="shared" si="0"/>
        <v>0</v>
      </c>
    </row>
    <row r="26" spans="1:11" x14ac:dyDescent="0.2">
      <c r="A26" s="1">
        <v>18</v>
      </c>
      <c r="B26" s="13" t="s">
        <v>22</v>
      </c>
      <c r="C26" s="13"/>
      <c r="D26" s="13"/>
      <c r="E26" s="14"/>
      <c r="F26" s="13"/>
      <c r="G26" s="15"/>
      <c r="H26" s="15"/>
      <c r="I26" s="15"/>
      <c r="J26" s="15"/>
      <c r="K26" s="22">
        <f t="shared" si="0"/>
        <v>0</v>
      </c>
    </row>
    <row r="27" spans="1:11" x14ac:dyDescent="0.2">
      <c r="A27" s="1">
        <v>19</v>
      </c>
      <c r="B27" s="13" t="s">
        <v>22</v>
      </c>
      <c r="C27" s="13"/>
      <c r="D27" s="13"/>
      <c r="E27" s="14"/>
      <c r="F27" s="13"/>
      <c r="G27" s="15"/>
      <c r="H27" s="15"/>
      <c r="I27" s="15"/>
      <c r="J27" s="15"/>
      <c r="K27" s="22">
        <f t="shared" si="0"/>
        <v>0</v>
      </c>
    </row>
    <row r="28" spans="1:11" x14ac:dyDescent="0.2">
      <c r="A28" s="1">
        <v>20</v>
      </c>
      <c r="B28" s="13" t="s">
        <v>22</v>
      </c>
      <c r="C28" s="13"/>
      <c r="D28" s="13"/>
      <c r="E28" s="14"/>
      <c r="F28" s="13"/>
      <c r="G28" s="15"/>
      <c r="H28" s="15"/>
      <c r="I28" s="15"/>
      <c r="J28" s="15"/>
      <c r="K28" s="22">
        <f t="shared" si="0"/>
        <v>0</v>
      </c>
    </row>
    <row r="29" spans="1:11" x14ac:dyDescent="0.2">
      <c r="A29" s="1">
        <v>21</v>
      </c>
      <c r="B29" s="13" t="s">
        <v>22</v>
      </c>
      <c r="C29" s="13"/>
      <c r="D29" s="13"/>
      <c r="E29" s="14"/>
      <c r="F29" s="13"/>
      <c r="G29" s="15"/>
      <c r="H29" s="15"/>
      <c r="I29" s="15"/>
      <c r="J29" s="15"/>
      <c r="K29" s="22">
        <f t="shared" si="0"/>
        <v>0</v>
      </c>
    </row>
    <row r="30" spans="1:11" x14ac:dyDescent="0.2">
      <c r="A30" s="1">
        <v>22</v>
      </c>
      <c r="B30" s="13" t="s">
        <v>22</v>
      </c>
      <c r="C30" s="13"/>
      <c r="D30" s="13"/>
      <c r="E30" s="14"/>
      <c r="F30" s="13"/>
      <c r="G30" s="15"/>
      <c r="H30" s="15"/>
      <c r="I30" s="15"/>
      <c r="J30" s="15"/>
      <c r="K30" s="22">
        <f t="shared" si="0"/>
        <v>0</v>
      </c>
    </row>
    <row r="31" spans="1:11" x14ac:dyDescent="0.2">
      <c r="A31" s="1">
        <v>23</v>
      </c>
      <c r="B31" s="13" t="s">
        <v>22</v>
      </c>
      <c r="C31" s="13"/>
      <c r="D31" s="13"/>
      <c r="E31" s="14"/>
      <c r="F31" s="13"/>
      <c r="G31" s="15"/>
      <c r="H31" s="15"/>
      <c r="I31" s="15"/>
      <c r="J31" s="15"/>
      <c r="K31" s="22">
        <f t="shared" si="0"/>
        <v>0</v>
      </c>
    </row>
    <row r="32" spans="1:11" x14ac:dyDescent="0.2">
      <c r="A32" s="1">
        <v>24</v>
      </c>
      <c r="B32" s="13" t="s">
        <v>22</v>
      </c>
      <c r="C32" s="13"/>
      <c r="D32" s="13"/>
      <c r="E32" s="14"/>
      <c r="F32" s="13"/>
      <c r="G32" s="15"/>
      <c r="H32" s="15"/>
      <c r="I32" s="15"/>
      <c r="J32" s="15"/>
      <c r="K32" s="22">
        <f t="shared" si="0"/>
        <v>0</v>
      </c>
    </row>
    <row r="33" spans="1:11" x14ac:dyDescent="0.2">
      <c r="A33" s="1">
        <v>25</v>
      </c>
      <c r="B33" s="13" t="s">
        <v>22</v>
      </c>
      <c r="C33" s="13"/>
      <c r="D33" s="13"/>
      <c r="E33" s="14"/>
      <c r="F33" s="13"/>
      <c r="G33" s="15"/>
      <c r="H33" s="15"/>
      <c r="I33" s="15"/>
      <c r="J33" s="15"/>
      <c r="K33" s="22">
        <f t="shared" si="0"/>
        <v>0</v>
      </c>
    </row>
    <row r="34" spans="1:11" x14ac:dyDescent="0.2">
      <c r="A34" s="1">
        <v>26</v>
      </c>
      <c r="B34" s="13" t="s">
        <v>22</v>
      </c>
      <c r="C34" s="13"/>
      <c r="D34" s="13"/>
      <c r="E34" s="14"/>
      <c r="F34" s="13"/>
      <c r="G34" s="15"/>
      <c r="H34" s="15"/>
      <c r="I34" s="15"/>
      <c r="J34" s="15"/>
      <c r="K34" s="22">
        <f t="shared" si="0"/>
        <v>0</v>
      </c>
    </row>
    <row r="35" spans="1:11" x14ac:dyDescent="0.2">
      <c r="A35" s="1">
        <v>27</v>
      </c>
      <c r="B35" s="13" t="s">
        <v>22</v>
      </c>
      <c r="C35" s="13"/>
      <c r="D35" s="13"/>
      <c r="E35" s="14"/>
      <c r="F35" s="13"/>
      <c r="G35" s="15"/>
      <c r="H35" s="15"/>
      <c r="I35" s="15"/>
      <c r="J35" s="15"/>
      <c r="K35" s="22">
        <f t="shared" si="0"/>
        <v>0</v>
      </c>
    </row>
    <row r="36" spans="1:11" x14ac:dyDescent="0.2">
      <c r="A36" s="1">
        <v>28</v>
      </c>
      <c r="B36" s="13" t="s">
        <v>22</v>
      </c>
      <c r="C36" s="13"/>
      <c r="D36" s="13"/>
      <c r="E36" s="14"/>
      <c r="F36" s="13"/>
      <c r="G36" s="15"/>
      <c r="H36" s="15"/>
      <c r="I36" s="15"/>
      <c r="J36" s="15"/>
      <c r="K36" s="22">
        <f t="shared" si="0"/>
        <v>0</v>
      </c>
    </row>
    <row r="37" spans="1:11" x14ac:dyDescent="0.2">
      <c r="A37" s="1">
        <v>29</v>
      </c>
      <c r="B37" s="13" t="s">
        <v>22</v>
      </c>
      <c r="C37" s="13"/>
      <c r="D37" s="13"/>
      <c r="E37" s="14"/>
      <c r="F37" s="13"/>
      <c r="G37" s="15"/>
      <c r="H37" s="15"/>
      <c r="I37" s="15"/>
      <c r="J37" s="15"/>
      <c r="K37" s="22">
        <f t="shared" si="0"/>
        <v>0</v>
      </c>
    </row>
    <row r="38" spans="1:11" x14ac:dyDescent="0.2">
      <c r="A38" s="1">
        <v>30</v>
      </c>
      <c r="B38" s="13" t="s">
        <v>22</v>
      </c>
      <c r="C38" s="13"/>
      <c r="D38" s="13"/>
      <c r="E38" s="14"/>
      <c r="F38" s="13"/>
      <c r="G38" s="15"/>
      <c r="H38" s="15"/>
      <c r="I38" s="15"/>
      <c r="J38" s="15"/>
      <c r="K38" s="22">
        <f t="shared" si="0"/>
        <v>0</v>
      </c>
    </row>
    <row r="39" spans="1:11" x14ac:dyDescent="0.2">
      <c r="A39" s="1">
        <v>31</v>
      </c>
      <c r="B39" s="13" t="s">
        <v>22</v>
      </c>
      <c r="C39" s="13"/>
      <c r="D39" s="13"/>
      <c r="E39" s="14"/>
      <c r="F39" s="13"/>
      <c r="G39" s="15"/>
      <c r="H39" s="15"/>
      <c r="I39" s="15"/>
      <c r="J39" s="15"/>
      <c r="K39" s="22">
        <f t="shared" si="0"/>
        <v>0</v>
      </c>
    </row>
    <row r="40" spans="1:11" x14ac:dyDescent="0.2">
      <c r="A40" s="1">
        <v>32</v>
      </c>
      <c r="B40" s="13" t="s">
        <v>22</v>
      </c>
      <c r="C40" s="13"/>
      <c r="D40" s="13"/>
      <c r="E40" s="14"/>
      <c r="F40" s="13"/>
      <c r="G40" s="15"/>
      <c r="H40" s="15"/>
      <c r="I40" s="15"/>
      <c r="J40" s="15"/>
      <c r="K40" s="22">
        <f t="shared" si="0"/>
        <v>0</v>
      </c>
    </row>
    <row r="41" spans="1:11" x14ac:dyDescent="0.2">
      <c r="A41" s="1">
        <v>33</v>
      </c>
      <c r="B41" s="13" t="s">
        <v>22</v>
      </c>
      <c r="C41" s="13"/>
      <c r="D41" s="13"/>
      <c r="E41" s="14"/>
      <c r="F41" s="13"/>
      <c r="G41" s="15"/>
      <c r="H41" s="15"/>
      <c r="I41" s="15"/>
      <c r="J41" s="15"/>
      <c r="K41" s="22">
        <f t="shared" si="0"/>
        <v>0</v>
      </c>
    </row>
    <row r="42" spans="1:11" x14ac:dyDescent="0.2">
      <c r="A42" s="1">
        <v>34</v>
      </c>
      <c r="B42" s="13" t="s">
        <v>22</v>
      </c>
      <c r="C42" s="13"/>
      <c r="D42" s="13"/>
      <c r="E42" s="14"/>
      <c r="F42" s="13"/>
      <c r="G42" s="15"/>
      <c r="H42" s="15"/>
      <c r="I42" s="15"/>
      <c r="J42" s="15"/>
      <c r="K42" s="22">
        <f t="shared" si="0"/>
        <v>0</v>
      </c>
    </row>
    <row r="43" spans="1:11" x14ac:dyDescent="0.2">
      <c r="A43" s="1">
        <v>35</v>
      </c>
      <c r="B43" s="13" t="s">
        <v>22</v>
      </c>
      <c r="C43" s="13"/>
      <c r="D43" s="13"/>
      <c r="E43" s="14"/>
      <c r="F43" s="13"/>
      <c r="G43" s="15"/>
      <c r="H43" s="15"/>
      <c r="I43" s="15"/>
      <c r="J43" s="15"/>
      <c r="K43" s="22">
        <f t="shared" si="0"/>
        <v>0</v>
      </c>
    </row>
    <row r="44" spans="1:11" x14ac:dyDescent="0.2">
      <c r="A44" s="1">
        <v>36</v>
      </c>
      <c r="B44" s="13" t="s">
        <v>22</v>
      </c>
      <c r="C44" s="13"/>
      <c r="D44" s="13"/>
      <c r="E44" s="14"/>
      <c r="F44" s="13"/>
      <c r="G44" s="15"/>
      <c r="H44" s="15"/>
      <c r="I44" s="15"/>
      <c r="J44" s="15"/>
      <c r="K44" s="22">
        <f t="shared" si="0"/>
        <v>0</v>
      </c>
    </row>
    <row r="45" spans="1:11" x14ac:dyDescent="0.2">
      <c r="A45" s="1">
        <v>37</v>
      </c>
      <c r="B45" s="13" t="s">
        <v>22</v>
      </c>
      <c r="C45" s="13"/>
      <c r="D45" s="13"/>
      <c r="E45" s="14"/>
      <c r="F45" s="13"/>
      <c r="G45" s="15"/>
      <c r="H45" s="15"/>
      <c r="I45" s="15"/>
      <c r="J45" s="15"/>
      <c r="K45" s="22">
        <f t="shared" si="0"/>
        <v>0</v>
      </c>
    </row>
    <row r="46" spans="1:11" x14ac:dyDescent="0.2">
      <c r="A46" s="1">
        <v>38</v>
      </c>
      <c r="B46" s="13" t="s">
        <v>22</v>
      </c>
      <c r="C46" s="13"/>
      <c r="D46" s="13"/>
      <c r="E46" s="14"/>
      <c r="F46" s="13"/>
      <c r="G46" s="15"/>
      <c r="H46" s="15"/>
      <c r="I46" s="15"/>
      <c r="J46" s="15"/>
      <c r="K46" s="22">
        <f t="shared" si="0"/>
        <v>0</v>
      </c>
    </row>
    <row r="47" spans="1:11" x14ac:dyDescent="0.2">
      <c r="A47" s="1">
        <v>39</v>
      </c>
      <c r="B47" s="13" t="s">
        <v>22</v>
      </c>
      <c r="C47" s="13"/>
      <c r="D47" s="13"/>
      <c r="E47" s="14"/>
      <c r="F47" s="13"/>
      <c r="G47" s="15"/>
      <c r="H47" s="15"/>
      <c r="I47" s="15"/>
      <c r="J47" s="15"/>
      <c r="K47" s="22">
        <f t="shared" si="0"/>
        <v>0</v>
      </c>
    </row>
    <row r="48" spans="1:11" x14ac:dyDescent="0.2">
      <c r="A48" s="1">
        <v>40</v>
      </c>
      <c r="B48" s="13" t="s">
        <v>22</v>
      </c>
      <c r="C48" s="13"/>
      <c r="D48" s="13"/>
      <c r="E48" s="14"/>
      <c r="F48" s="13"/>
      <c r="G48" s="15"/>
      <c r="H48" s="15"/>
      <c r="I48" s="15"/>
      <c r="J48" s="15"/>
      <c r="K48" s="22">
        <f t="shared" si="0"/>
        <v>0</v>
      </c>
    </row>
    <row r="49" spans="1:11" x14ac:dyDescent="0.2">
      <c r="A49" s="1">
        <v>41</v>
      </c>
      <c r="B49" s="13" t="s">
        <v>22</v>
      </c>
      <c r="C49" s="13"/>
      <c r="D49" s="13"/>
      <c r="E49" s="14"/>
      <c r="F49" s="13"/>
      <c r="G49" s="15"/>
      <c r="H49" s="15"/>
      <c r="I49" s="15"/>
      <c r="J49" s="15"/>
      <c r="K49" s="22">
        <f t="shared" si="0"/>
        <v>0</v>
      </c>
    </row>
    <row r="50" spans="1:11" x14ac:dyDescent="0.2">
      <c r="A50" s="1">
        <v>42</v>
      </c>
      <c r="B50" s="13" t="s">
        <v>22</v>
      </c>
      <c r="C50" s="13"/>
      <c r="D50" s="13"/>
      <c r="E50" s="14"/>
      <c r="F50" s="13"/>
      <c r="G50" s="15"/>
      <c r="H50" s="15"/>
      <c r="I50" s="15"/>
      <c r="J50" s="15"/>
      <c r="K50" s="22">
        <f t="shared" si="0"/>
        <v>0</v>
      </c>
    </row>
    <row r="51" spans="1:11" x14ac:dyDescent="0.2">
      <c r="A51" s="1">
        <v>43</v>
      </c>
      <c r="B51" s="13" t="s">
        <v>22</v>
      </c>
      <c r="C51" s="13"/>
      <c r="D51" s="13"/>
      <c r="E51" s="14"/>
      <c r="F51" s="13"/>
      <c r="G51" s="15"/>
      <c r="H51" s="15"/>
      <c r="I51" s="15"/>
      <c r="J51" s="15"/>
      <c r="K51" s="22">
        <f t="shared" si="0"/>
        <v>0</v>
      </c>
    </row>
    <row r="52" spans="1:11" x14ac:dyDescent="0.2">
      <c r="A52" s="1">
        <v>44</v>
      </c>
      <c r="B52" s="13" t="s">
        <v>22</v>
      </c>
      <c r="C52" s="13"/>
      <c r="D52" s="13"/>
      <c r="E52" s="14"/>
      <c r="F52" s="13"/>
      <c r="G52" s="15"/>
      <c r="H52" s="15"/>
      <c r="I52" s="15"/>
      <c r="J52" s="15"/>
      <c r="K52" s="22">
        <f t="shared" si="0"/>
        <v>0</v>
      </c>
    </row>
    <row r="53" spans="1:11" x14ac:dyDescent="0.2">
      <c r="A53" s="1">
        <v>45</v>
      </c>
      <c r="B53" s="13" t="s">
        <v>22</v>
      </c>
      <c r="C53" s="13"/>
      <c r="D53" s="13"/>
      <c r="E53" s="14"/>
      <c r="F53" s="13"/>
      <c r="G53" s="15"/>
      <c r="H53" s="15"/>
      <c r="I53" s="15"/>
      <c r="J53" s="15"/>
      <c r="K53" s="22">
        <f t="shared" si="0"/>
        <v>0</v>
      </c>
    </row>
    <row r="54" spans="1:11" x14ac:dyDescent="0.2">
      <c r="A54" s="1">
        <v>46</v>
      </c>
      <c r="B54" s="13" t="s">
        <v>22</v>
      </c>
      <c r="C54" s="13"/>
      <c r="D54" s="13"/>
      <c r="E54" s="14"/>
      <c r="F54" s="13"/>
      <c r="G54" s="15"/>
      <c r="H54" s="15"/>
      <c r="I54" s="15"/>
      <c r="J54" s="15"/>
      <c r="K54" s="22">
        <f t="shared" si="0"/>
        <v>0</v>
      </c>
    </row>
    <row r="55" spans="1:11" x14ac:dyDescent="0.2">
      <c r="A55" s="1">
        <v>47</v>
      </c>
      <c r="B55" s="13" t="s">
        <v>22</v>
      </c>
      <c r="C55" s="13"/>
      <c r="D55" s="13"/>
      <c r="E55" s="14"/>
      <c r="F55" s="13"/>
      <c r="G55" s="15"/>
      <c r="H55" s="15"/>
      <c r="I55" s="15"/>
      <c r="J55" s="15"/>
      <c r="K55" s="22">
        <f t="shared" si="0"/>
        <v>0</v>
      </c>
    </row>
    <row r="56" spans="1:11" x14ac:dyDescent="0.2">
      <c r="A56" s="1">
        <v>48</v>
      </c>
      <c r="B56" s="13" t="s">
        <v>22</v>
      </c>
      <c r="C56" s="13"/>
      <c r="D56" s="13"/>
      <c r="E56" s="14"/>
      <c r="F56" s="13"/>
      <c r="G56" s="15"/>
      <c r="H56" s="15"/>
      <c r="I56" s="15"/>
      <c r="J56" s="15"/>
      <c r="K56" s="22">
        <f t="shared" si="0"/>
        <v>0</v>
      </c>
    </row>
    <row r="57" spans="1:11" x14ac:dyDescent="0.2">
      <c r="A57" s="1">
        <v>49</v>
      </c>
      <c r="B57" s="13" t="s">
        <v>22</v>
      </c>
      <c r="C57" s="13"/>
      <c r="D57" s="13"/>
      <c r="E57" s="14"/>
      <c r="F57" s="13"/>
      <c r="G57" s="15"/>
      <c r="H57" s="15"/>
      <c r="I57" s="15"/>
      <c r="J57" s="15"/>
      <c r="K57" s="22">
        <f t="shared" si="0"/>
        <v>0</v>
      </c>
    </row>
    <row r="58" spans="1:11" x14ac:dyDescent="0.2">
      <c r="A58" s="11">
        <v>50</v>
      </c>
      <c r="B58" s="16" t="s">
        <v>22</v>
      </c>
      <c r="C58" s="16"/>
      <c r="D58" s="16"/>
      <c r="E58" s="17"/>
      <c r="F58" s="16"/>
      <c r="G58" s="18"/>
      <c r="H58" s="18"/>
      <c r="I58" s="18"/>
      <c r="J58" s="18"/>
      <c r="K58" s="23">
        <f t="shared" si="0"/>
        <v>0</v>
      </c>
    </row>
    <row r="59" spans="1:11" x14ac:dyDescent="0.2">
      <c r="B59" s="19"/>
      <c r="C59" s="19"/>
      <c r="D59" s="20"/>
      <c r="E59" s="19"/>
      <c r="F59" s="19"/>
      <c r="G59" s="21"/>
      <c r="H59" s="21"/>
      <c r="I59" s="21"/>
      <c r="J59" s="21"/>
    </row>
    <row r="60" spans="1:11" x14ac:dyDescent="0.2">
      <c r="B60" s="19"/>
      <c r="C60" s="19"/>
      <c r="D60" s="20"/>
      <c r="E60" s="19"/>
      <c r="F60" s="19"/>
      <c r="G60" s="21"/>
      <c r="H60" s="21"/>
      <c r="I60" s="21"/>
      <c r="J60" s="21"/>
    </row>
    <row r="61" spans="1:11" x14ac:dyDescent="0.2">
      <c r="B61" s="19"/>
      <c r="C61" s="19"/>
      <c r="D61" s="20"/>
      <c r="E61" s="19"/>
      <c r="F61" s="19"/>
      <c r="G61" s="21"/>
      <c r="H61" s="21"/>
      <c r="I61" s="21"/>
      <c r="J61" s="21"/>
    </row>
    <row r="62" spans="1:11" x14ac:dyDescent="0.2">
      <c r="B62" s="19"/>
      <c r="C62" s="19"/>
      <c r="D62" s="20"/>
      <c r="E62" s="19"/>
      <c r="F62" s="19"/>
      <c r="G62" s="21"/>
      <c r="H62" s="21"/>
      <c r="I62" s="21"/>
      <c r="J62" s="21"/>
    </row>
    <row r="63" spans="1:11" x14ac:dyDescent="0.2">
      <c r="B63" s="19"/>
      <c r="C63" s="19"/>
      <c r="D63" s="20"/>
      <c r="E63" s="19"/>
      <c r="F63" s="19"/>
      <c r="G63" s="21"/>
      <c r="H63" s="21"/>
      <c r="I63" s="21"/>
      <c r="J63" s="21"/>
    </row>
    <row r="64" spans="1:11" x14ac:dyDescent="0.2">
      <c r="B64" s="19"/>
      <c r="C64" s="19"/>
      <c r="D64" s="20"/>
      <c r="E64" s="19"/>
      <c r="F64" s="19"/>
      <c r="G64" s="21"/>
      <c r="H64" s="21"/>
      <c r="I64" s="21"/>
      <c r="J64" s="21"/>
    </row>
    <row r="65" spans="2:10" x14ac:dyDescent="0.2">
      <c r="B65" s="19"/>
      <c r="C65" s="19"/>
      <c r="D65" s="20"/>
      <c r="E65" s="19"/>
      <c r="F65" s="19"/>
      <c r="G65" s="21"/>
      <c r="H65" s="21"/>
      <c r="I65" s="21"/>
      <c r="J65" s="21"/>
    </row>
    <row r="66" spans="2:10" x14ac:dyDescent="0.2">
      <c r="B66" s="19"/>
      <c r="C66" s="19"/>
      <c r="D66" s="20"/>
      <c r="E66" s="19"/>
      <c r="F66" s="19"/>
      <c r="G66" s="21"/>
      <c r="H66" s="21"/>
      <c r="I66" s="21"/>
      <c r="J66" s="21"/>
    </row>
    <row r="67" spans="2:10" x14ac:dyDescent="0.2">
      <c r="B67" s="19"/>
      <c r="C67" s="19"/>
      <c r="D67" s="20"/>
      <c r="E67" s="19"/>
      <c r="F67" s="19"/>
      <c r="G67" s="21"/>
      <c r="H67" s="21"/>
      <c r="I67" s="21"/>
      <c r="J67" s="21"/>
    </row>
    <row r="68" spans="2:10" x14ac:dyDescent="0.2">
      <c r="B68" s="19"/>
      <c r="C68" s="19"/>
      <c r="D68" s="20"/>
      <c r="E68" s="19"/>
      <c r="F68" s="19"/>
      <c r="G68" s="21"/>
      <c r="H68" s="21"/>
      <c r="I68" s="21"/>
      <c r="J68" s="21"/>
    </row>
    <row r="69" spans="2:10" x14ac:dyDescent="0.2">
      <c r="B69" s="19"/>
      <c r="C69" s="19"/>
      <c r="D69" s="20"/>
      <c r="E69" s="19"/>
      <c r="F69" s="19"/>
      <c r="G69" s="21"/>
      <c r="H69" s="21"/>
      <c r="I69" s="21"/>
      <c r="J69" s="21"/>
    </row>
    <row r="70" spans="2:10" x14ac:dyDescent="0.2">
      <c r="B70" s="19"/>
      <c r="C70" s="19"/>
      <c r="D70" s="20"/>
      <c r="E70" s="19"/>
      <c r="F70" s="19"/>
      <c r="G70" s="21"/>
      <c r="H70" s="21"/>
      <c r="I70" s="21"/>
      <c r="J70" s="21"/>
    </row>
    <row r="71" spans="2:10" x14ac:dyDescent="0.2">
      <c r="B71" s="19"/>
      <c r="C71" s="19"/>
      <c r="D71" s="20"/>
      <c r="E71" s="19"/>
      <c r="F71" s="19"/>
      <c r="G71" s="21"/>
      <c r="H71" s="21"/>
      <c r="I71" s="21"/>
      <c r="J71" s="21"/>
    </row>
    <row r="72" spans="2:10" x14ac:dyDescent="0.2">
      <c r="B72" s="19"/>
      <c r="C72" s="19"/>
      <c r="D72" s="20"/>
      <c r="E72" s="19"/>
      <c r="F72" s="19"/>
      <c r="G72" s="21"/>
      <c r="H72" s="21"/>
      <c r="I72" s="21"/>
      <c r="J72" s="21"/>
    </row>
    <row r="73" spans="2:10" x14ac:dyDescent="0.2">
      <c r="B73" s="19"/>
      <c r="C73" s="19"/>
      <c r="D73" s="20"/>
      <c r="E73" s="19"/>
      <c r="F73" s="19"/>
      <c r="G73" s="21"/>
      <c r="H73" s="21"/>
      <c r="I73" s="21"/>
      <c r="J73" s="21"/>
    </row>
    <row r="74" spans="2:10" x14ac:dyDescent="0.2">
      <c r="B74" s="19"/>
      <c r="C74" s="19"/>
      <c r="D74" s="20"/>
      <c r="E74" s="19"/>
      <c r="F74" s="19"/>
      <c r="G74" s="21"/>
      <c r="H74" s="21"/>
      <c r="I74" s="21"/>
      <c r="J74" s="21"/>
    </row>
    <row r="75" spans="2:10" x14ac:dyDescent="0.2">
      <c r="B75" s="19"/>
      <c r="C75" s="19"/>
      <c r="D75" s="20"/>
      <c r="E75" s="19"/>
      <c r="F75" s="19"/>
      <c r="G75" s="21"/>
      <c r="H75" s="21"/>
      <c r="I75" s="21"/>
      <c r="J75" s="21"/>
    </row>
    <row r="76" spans="2:10" x14ac:dyDescent="0.2">
      <c r="B76" s="19"/>
      <c r="C76" s="19"/>
      <c r="D76" s="20"/>
      <c r="E76" s="19"/>
      <c r="F76" s="19"/>
      <c r="G76" s="21"/>
      <c r="H76" s="21"/>
      <c r="I76" s="21"/>
      <c r="J76" s="21"/>
    </row>
    <row r="77" spans="2:10" x14ac:dyDescent="0.2">
      <c r="B77" s="19"/>
      <c r="C77" s="19"/>
      <c r="D77" s="20"/>
      <c r="E77" s="19"/>
      <c r="F77" s="19"/>
      <c r="G77" s="21"/>
      <c r="H77" s="21"/>
      <c r="I77" s="21"/>
      <c r="J77" s="21"/>
    </row>
    <row r="78" spans="2:10" x14ac:dyDescent="0.2">
      <c r="B78" s="19"/>
      <c r="C78" s="19"/>
      <c r="D78" s="20"/>
      <c r="E78" s="19"/>
      <c r="F78" s="19"/>
      <c r="G78" s="21"/>
      <c r="H78" s="21"/>
      <c r="I78" s="21"/>
      <c r="J78" s="21"/>
    </row>
    <row r="79" spans="2:10" x14ac:dyDescent="0.2">
      <c r="B79" s="19"/>
      <c r="C79" s="19"/>
      <c r="D79" s="20"/>
      <c r="E79" s="19"/>
      <c r="F79" s="19"/>
      <c r="G79" s="21"/>
      <c r="H79" s="21"/>
      <c r="I79" s="21"/>
      <c r="J79" s="21"/>
    </row>
    <row r="80" spans="2:10" x14ac:dyDescent="0.2">
      <c r="B80" s="19"/>
      <c r="C80" s="19"/>
      <c r="D80" s="20"/>
      <c r="E80" s="19"/>
      <c r="F80" s="19"/>
      <c r="G80" s="21"/>
      <c r="H80" s="21"/>
      <c r="I80" s="21"/>
      <c r="J80" s="21"/>
    </row>
    <row r="81" spans="2:10" x14ac:dyDescent="0.2">
      <c r="B81" s="19"/>
      <c r="C81" s="19"/>
      <c r="D81" s="20"/>
      <c r="E81" s="19"/>
      <c r="F81" s="19"/>
      <c r="G81" s="21"/>
      <c r="H81" s="21"/>
      <c r="I81" s="21"/>
      <c r="J81" s="21"/>
    </row>
    <row r="82" spans="2:10" x14ac:dyDescent="0.2">
      <c r="B82" s="19"/>
      <c r="C82" s="19"/>
      <c r="D82" s="20"/>
      <c r="E82" s="19"/>
      <c r="F82" s="19"/>
      <c r="G82" s="21"/>
      <c r="H82" s="21"/>
      <c r="I82" s="21"/>
      <c r="J82" s="21"/>
    </row>
    <row r="83" spans="2:10" x14ac:dyDescent="0.2">
      <c r="B83" s="19"/>
      <c r="C83" s="19"/>
      <c r="D83" s="20"/>
      <c r="E83" s="19"/>
      <c r="F83" s="19"/>
      <c r="G83" s="21"/>
      <c r="H83" s="21"/>
      <c r="I83" s="21"/>
      <c r="J83" s="21"/>
    </row>
    <row r="84" spans="2:10" x14ac:dyDescent="0.2">
      <c r="B84" s="19"/>
      <c r="C84" s="19"/>
      <c r="D84" s="20"/>
      <c r="E84" s="19"/>
      <c r="F84" s="19"/>
      <c r="G84" s="21"/>
      <c r="H84" s="21"/>
      <c r="I84" s="21"/>
      <c r="J84" s="21"/>
    </row>
    <row r="85" spans="2:10" x14ac:dyDescent="0.2">
      <c r="B85" s="19"/>
      <c r="C85" s="19"/>
      <c r="D85" s="20"/>
      <c r="E85" s="19"/>
      <c r="F85" s="19"/>
      <c r="G85" s="21"/>
      <c r="H85" s="21"/>
      <c r="I85" s="21"/>
      <c r="J85" s="21"/>
    </row>
    <row r="86" spans="2:10" x14ac:dyDescent="0.2">
      <c r="B86" s="19"/>
      <c r="C86" s="19"/>
      <c r="D86" s="20"/>
      <c r="E86" s="19"/>
      <c r="F86" s="19"/>
      <c r="G86" s="21"/>
      <c r="H86" s="21"/>
      <c r="I86" s="21"/>
      <c r="J86" s="21"/>
    </row>
    <row r="87" spans="2:10" x14ac:dyDescent="0.2">
      <c r="B87" s="19"/>
      <c r="C87" s="19"/>
      <c r="D87" s="20"/>
      <c r="E87" s="19"/>
      <c r="F87" s="19"/>
      <c r="G87" s="21"/>
      <c r="H87" s="21"/>
      <c r="I87" s="21"/>
      <c r="J87" s="21"/>
    </row>
    <row r="88" spans="2:10" x14ac:dyDescent="0.2">
      <c r="B88" s="19"/>
      <c r="C88" s="19"/>
      <c r="D88" s="20"/>
      <c r="E88" s="19"/>
      <c r="F88" s="19"/>
      <c r="G88" s="21"/>
      <c r="H88" s="21"/>
      <c r="I88" s="21"/>
      <c r="J88" s="21"/>
    </row>
    <row r="89" spans="2:10" x14ac:dyDescent="0.2">
      <c r="B89" s="19"/>
      <c r="C89" s="19"/>
      <c r="D89" s="20"/>
      <c r="E89" s="19"/>
      <c r="F89" s="19"/>
      <c r="G89" s="21"/>
      <c r="H89" s="21"/>
      <c r="I89" s="21"/>
      <c r="J89" s="21"/>
    </row>
    <row r="90" spans="2:10" x14ac:dyDescent="0.2">
      <c r="B90" s="19"/>
      <c r="C90" s="19"/>
      <c r="D90" s="20"/>
      <c r="E90" s="19"/>
      <c r="F90" s="19"/>
      <c r="G90" s="21"/>
      <c r="H90" s="21"/>
      <c r="I90" s="21"/>
      <c r="J90" s="21"/>
    </row>
    <row r="91" spans="2:10" x14ac:dyDescent="0.2">
      <c r="B91" s="19"/>
      <c r="C91" s="19"/>
      <c r="D91" s="20"/>
      <c r="E91" s="19"/>
      <c r="F91" s="19"/>
      <c r="G91" s="21"/>
      <c r="H91" s="21"/>
      <c r="I91" s="21"/>
      <c r="J91" s="21"/>
    </row>
    <row r="92" spans="2:10" x14ac:dyDescent="0.2">
      <c r="B92" s="19"/>
      <c r="C92" s="19"/>
      <c r="D92" s="20"/>
      <c r="E92" s="19"/>
      <c r="F92" s="19"/>
      <c r="G92" s="21"/>
      <c r="H92" s="21"/>
      <c r="I92" s="21"/>
      <c r="J92" s="21"/>
    </row>
    <row r="93" spans="2:10" x14ac:dyDescent="0.2">
      <c r="B93" s="19"/>
      <c r="C93" s="19"/>
      <c r="D93" s="20"/>
      <c r="E93" s="19"/>
      <c r="F93" s="19"/>
      <c r="G93" s="21"/>
      <c r="H93" s="21"/>
      <c r="I93" s="21"/>
      <c r="J93" s="21"/>
    </row>
    <row r="94" spans="2:10" x14ac:dyDescent="0.2">
      <c r="B94" s="19"/>
      <c r="C94" s="19"/>
      <c r="D94" s="20"/>
      <c r="E94" s="19"/>
      <c r="F94" s="19"/>
      <c r="G94" s="21"/>
      <c r="H94" s="21"/>
      <c r="I94" s="21"/>
      <c r="J94" s="21"/>
    </row>
    <row r="95" spans="2:10" x14ac:dyDescent="0.2">
      <c r="B95" s="19"/>
      <c r="C95" s="19"/>
      <c r="D95" s="20"/>
      <c r="E95" s="19"/>
      <c r="F95" s="19"/>
      <c r="G95" s="21"/>
      <c r="H95" s="21"/>
      <c r="I95" s="21"/>
      <c r="J95" s="21"/>
    </row>
  </sheetData>
  <sheetProtection algorithmName="SHA-512" hashValue="A1+gKB8qk4z1vpjBktveEjCPGurVVuAnSPXscMx5T/uXkjTmE1/9X/D7GbYvS634tmnAvI8cluMbgkRuh3yK7Q==" saltValue="Mk305EoMWPJ7IQM4+ROv+g==" spinCount="100000" sheet="1" objects="1" scenarios="1" selectLockedCells="1" sort="0"/>
  <protectedRanges>
    <protectedRange sqref="I9:K95 G9:H17 B9:F95 G19:H95" name="Expenditures"/>
  </protectedRanges>
  <mergeCells count="3">
    <mergeCell ref="A2:K2"/>
    <mergeCell ref="A1:K1"/>
    <mergeCell ref="A3:G4"/>
  </mergeCells>
  <pageMargins left="0.25" right="0.25" top="0.75" bottom="0.75" header="0.3" footer="0.3"/>
  <pageSetup scale="57" fitToHeight="0" orientation="landscape" horizontalDpi="1200" verticalDpi="1200" r:id="rId1"/>
  <ignoredErrors>
    <ignoredError sqref="H4:J4" formulaRange="1"/>
    <ignoredError sqref="D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36EA060-5381-4BF7-9FFA-757AF2A8CED6}">
          <x14:formula1>
            <xm:f>Sheet2!$A$2:$A$10</xm:f>
          </x14:formula1>
          <xm:sqref>B7:B8</xm:sqref>
        </x14:dataValidation>
        <x14:dataValidation type="list" allowBlank="1" showInputMessage="1" showErrorMessage="1" xr:uid="{7787C4FB-B5A2-4EFB-B521-B32086492CA6}">
          <x14:formula1>
            <xm:f>Sheet2!$A$1:$A$10</xm:f>
          </x14:formula1>
          <xm:sqref>B9:B133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F6D3A-E7A7-4414-9FDD-F15287253657}">
  <dimension ref="A1:H11"/>
  <sheetViews>
    <sheetView workbookViewId="0">
      <selection activeCell="B2" sqref="B2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8.28515625" bestFit="1" customWidth="1"/>
    <col min="4" max="4" width="18.85546875" bestFit="1" customWidth="1"/>
    <col min="5" max="5" width="19.7109375" bestFit="1" customWidth="1"/>
    <col min="6" max="6" width="14.28515625" customWidth="1"/>
    <col min="7" max="7" width="13.28515625" customWidth="1"/>
    <col min="8" max="8" width="15.42578125" customWidth="1"/>
  </cols>
  <sheetData>
    <row r="1" spans="1:8" ht="15.75" thickBot="1" x14ac:dyDescent="0.3">
      <c r="A1" s="32" t="s">
        <v>22</v>
      </c>
      <c r="B1" s="33" t="s">
        <v>31</v>
      </c>
      <c r="C1" s="33" t="s">
        <v>32</v>
      </c>
      <c r="D1" s="33" t="s">
        <v>33</v>
      </c>
      <c r="E1" s="33" t="s">
        <v>34</v>
      </c>
      <c r="F1" s="33" t="s">
        <v>35</v>
      </c>
      <c r="G1" s="33" t="s">
        <v>36</v>
      </c>
    </row>
    <row r="2" spans="1:8" x14ac:dyDescent="0.25">
      <c r="A2" t="s">
        <v>15</v>
      </c>
      <c r="B2" s="29">
        <f>SUMIF('Expenditure Log'!$B$9:$B$99,A2,'Expenditure Log'!$G$9:$G$99)</f>
        <v>0</v>
      </c>
      <c r="C2" s="29">
        <f>SUMIF('Expenditure Log'!$B$9:$B$99,A2,'Expenditure Log'!$H$9:$H$99)</f>
        <v>0</v>
      </c>
      <c r="D2" s="29">
        <f>SUMIF('Expenditure Log'!$B$9:$B$99,A2,'Expenditure Log'!$I$9:$I$99)</f>
        <v>0</v>
      </c>
      <c r="E2" s="29">
        <f>SUMIF('Expenditure Log'!$B$9:$B$99,A2,'Expenditure Log'!$J$9:$J$99)</f>
        <v>0</v>
      </c>
      <c r="F2" s="29">
        <v>0</v>
      </c>
      <c r="G2" s="30">
        <f>IF(F2=0,B2*0.01,(B2-F2)/ABS(F2))</f>
        <v>0</v>
      </c>
      <c r="H2" s="34">
        <f>C2+D2+E2</f>
        <v>0</v>
      </c>
    </row>
    <row r="3" spans="1:8" x14ac:dyDescent="0.25">
      <c r="A3" t="s">
        <v>23</v>
      </c>
      <c r="B3" s="29">
        <f>SUMIF('Expenditure Log'!$B$9:$B$99,A3,'Expenditure Log'!$G$9:$G$99)</f>
        <v>0</v>
      </c>
      <c r="C3" s="29">
        <f>SUMIF('Expenditure Log'!$B$9:$B$99,A3,'Expenditure Log'!$H$9:$H$99)</f>
        <v>0</v>
      </c>
      <c r="D3" s="29">
        <f>SUMIF('Expenditure Log'!$B$9:$B$99,A3,'Expenditure Log'!$I$9:$I$99)</f>
        <v>0</v>
      </c>
      <c r="E3" s="29">
        <f>SUMIF('Expenditure Log'!$B$9:$B$99,A3,'Expenditure Log'!$J$9:$J$99)</f>
        <v>0</v>
      </c>
      <c r="F3" s="29">
        <v>0</v>
      </c>
      <c r="G3" s="30">
        <f>IF(F3=0,B3*0.01,(B3-F3)/ABS(F3))</f>
        <v>0</v>
      </c>
      <c r="H3" s="34">
        <f t="shared" ref="H3:H10" si="0">C3+D3+E3</f>
        <v>0</v>
      </c>
    </row>
    <row r="4" spans="1:8" x14ac:dyDescent="0.25">
      <c r="A4" t="s">
        <v>24</v>
      </c>
      <c r="B4" s="29">
        <f>SUMIF('Expenditure Log'!$B$9:$B$99,A4,'Expenditure Log'!$G$9:$G$99)</f>
        <v>0</v>
      </c>
      <c r="C4" s="29">
        <f>SUMIF('Expenditure Log'!$B$9:$B$99,A4,'Expenditure Log'!$H$9:$H$99)</f>
        <v>0</v>
      </c>
      <c r="D4" s="29">
        <f>SUMIF('Expenditure Log'!$B$9:$B$99,A4,'Expenditure Log'!$I$9:$I$99)</f>
        <v>0</v>
      </c>
      <c r="E4" s="29">
        <f>SUMIF('Expenditure Log'!$B$9:$B$99,A4,'Expenditure Log'!$J$9:$J$99)</f>
        <v>0</v>
      </c>
      <c r="F4" s="29">
        <v>0</v>
      </c>
      <c r="G4" s="30">
        <f t="shared" ref="G4:G10" si="1">IF(F4=0,B4*0.01,(B4-F4)/ABS(F4))</f>
        <v>0</v>
      </c>
      <c r="H4" s="34">
        <f t="shared" si="0"/>
        <v>0</v>
      </c>
    </row>
    <row r="5" spans="1:8" x14ac:dyDescent="0.25">
      <c r="A5" t="s">
        <v>25</v>
      </c>
      <c r="B5" s="29">
        <f>SUMIF('Expenditure Log'!$B$9:$B$99,A5,'Expenditure Log'!$G$9:$G$99)</f>
        <v>0</v>
      </c>
      <c r="C5" s="29">
        <f>SUMIF('Expenditure Log'!$B$9:$B$99,A5,'Expenditure Log'!$H$9:$H$99)</f>
        <v>0</v>
      </c>
      <c r="D5" s="29">
        <f>SUMIF('Expenditure Log'!$B$9:$B$99,A5,'Expenditure Log'!$I$9:$I$99)</f>
        <v>0</v>
      </c>
      <c r="E5" s="29">
        <f>SUMIF('Expenditure Log'!$B$9:$B$99,A5,'Expenditure Log'!$J$9:$J$99)</f>
        <v>0</v>
      </c>
      <c r="F5" s="29">
        <v>0</v>
      </c>
      <c r="G5" s="30">
        <f t="shared" si="1"/>
        <v>0</v>
      </c>
      <c r="H5" s="34">
        <f t="shared" si="0"/>
        <v>0</v>
      </c>
    </row>
    <row r="6" spans="1:8" x14ac:dyDescent="0.25">
      <c r="A6" t="s">
        <v>26</v>
      </c>
      <c r="B6" s="29">
        <f>SUMIF('Expenditure Log'!$B$9:$B$99,A6,'Expenditure Log'!$G$9:$G$99)</f>
        <v>0</v>
      </c>
      <c r="C6" s="29">
        <f>SUMIF('Expenditure Log'!$B$9:$B$99,A6,'Expenditure Log'!$H$9:$H$99)</f>
        <v>0</v>
      </c>
      <c r="D6" s="29">
        <f>SUMIF('Expenditure Log'!$B$9:$B$99,A6,'Expenditure Log'!$I$9:$I$99)</f>
        <v>0</v>
      </c>
      <c r="E6" s="29">
        <f>SUMIF('Expenditure Log'!$B$9:$B$99,A6,'Expenditure Log'!$J$9:$J$99)</f>
        <v>0</v>
      </c>
      <c r="F6" s="29">
        <v>0</v>
      </c>
      <c r="G6" s="30">
        <f t="shared" si="1"/>
        <v>0</v>
      </c>
      <c r="H6" s="34">
        <f t="shared" si="0"/>
        <v>0</v>
      </c>
    </row>
    <row r="7" spans="1:8" x14ac:dyDescent="0.25">
      <c r="A7" t="s">
        <v>19</v>
      </c>
      <c r="B7" s="29">
        <f>SUMIF('Expenditure Log'!$B$9:$B$99,A7,'Expenditure Log'!$G$9:$G$99)</f>
        <v>0</v>
      </c>
      <c r="C7" s="29">
        <f>SUMIF('Expenditure Log'!$B$9:$B$99,A7,'Expenditure Log'!$H$9:$H$99)</f>
        <v>0</v>
      </c>
      <c r="D7" s="29">
        <f>SUMIF('Expenditure Log'!$B$9:$B$99,A7,'Expenditure Log'!$I$9:$I$99)</f>
        <v>0</v>
      </c>
      <c r="E7" s="29">
        <f>SUMIF('Expenditure Log'!$B$9:$B$99,A7,'Expenditure Log'!$J$9:$J$99)</f>
        <v>0</v>
      </c>
      <c r="F7" s="29">
        <v>0</v>
      </c>
      <c r="G7" s="30">
        <f t="shared" si="1"/>
        <v>0</v>
      </c>
      <c r="H7" s="34">
        <f t="shared" si="0"/>
        <v>0</v>
      </c>
    </row>
    <row r="8" spans="1:8" x14ac:dyDescent="0.25">
      <c r="A8" t="s">
        <v>27</v>
      </c>
      <c r="B8" s="29">
        <f>SUMIF('Expenditure Log'!$B$9:$B$99,A8,'Expenditure Log'!$G$9:$G$99)</f>
        <v>0</v>
      </c>
      <c r="C8" s="29">
        <f>SUMIF('Expenditure Log'!$B$9:$B$99,A8,'Expenditure Log'!$H$9:$H$99)</f>
        <v>0</v>
      </c>
      <c r="D8" s="29">
        <f>SUMIF('Expenditure Log'!$B$9:$B$99,A8,'Expenditure Log'!$I$9:$I$99)</f>
        <v>0</v>
      </c>
      <c r="E8" s="29">
        <f>SUMIF('Expenditure Log'!$B$9:$B$99,A8,'Expenditure Log'!$J$9:$J$99)</f>
        <v>0</v>
      </c>
      <c r="F8" s="29">
        <v>0</v>
      </c>
      <c r="G8" s="30">
        <f t="shared" si="1"/>
        <v>0</v>
      </c>
      <c r="H8" s="34">
        <f t="shared" si="0"/>
        <v>0</v>
      </c>
    </row>
    <row r="9" spans="1:8" x14ac:dyDescent="0.25">
      <c r="A9" t="s">
        <v>28</v>
      </c>
      <c r="B9" s="29">
        <f>SUMIF('Expenditure Log'!$B$9:$B$99,A9,'Expenditure Log'!$G$9:$G$99)</f>
        <v>0</v>
      </c>
      <c r="C9" s="29">
        <f>SUMIF('Expenditure Log'!$B$9:$B$99,A9,'Expenditure Log'!$H$9:$H$99)</f>
        <v>0</v>
      </c>
      <c r="D9" s="29">
        <f>SUMIF('Expenditure Log'!$B$9:$B$99,A9,'Expenditure Log'!$I$9:$I$99)</f>
        <v>0</v>
      </c>
      <c r="E9" s="29">
        <f>SUMIF('Expenditure Log'!$B$9:$B$99,A9,'Expenditure Log'!$J$9:$J$99)</f>
        <v>0</v>
      </c>
      <c r="F9" s="29">
        <v>0</v>
      </c>
      <c r="G9" s="30">
        <f t="shared" si="1"/>
        <v>0</v>
      </c>
      <c r="H9" s="34">
        <f t="shared" si="0"/>
        <v>0</v>
      </c>
    </row>
    <row r="10" spans="1:8" ht="15.75" thickBot="1" x14ac:dyDescent="0.3">
      <c r="A10" t="s">
        <v>29</v>
      </c>
      <c r="B10" s="31">
        <f>SUMIF('Expenditure Log'!$B$9:$B$99,A10,'Expenditure Log'!$G$9:$G$99)</f>
        <v>0</v>
      </c>
      <c r="C10" s="31">
        <f>SUMIF('Expenditure Log'!$B$9:$B$99,A10,'Expenditure Log'!$H$9:$H$99)</f>
        <v>0</v>
      </c>
      <c r="D10" s="31">
        <f>SUMIF('Expenditure Log'!$B$9:$B$99,A10,'Expenditure Log'!$I$9:$I$99)</f>
        <v>0</v>
      </c>
      <c r="E10" s="31">
        <f>SUMIF('Expenditure Log'!$B$9:$B$99,A10,'Expenditure Log'!$J$9:$J$99)</f>
        <v>0</v>
      </c>
      <c r="F10" s="31">
        <v>0</v>
      </c>
      <c r="G10" s="30">
        <f t="shared" si="1"/>
        <v>0</v>
      </c>
      <c r="H10" s="34">
        <f t="shared" si="0"/>
        <v>0</v>
      </c>
    </row>
    <row r="11" spans="1:8" ht="15.75" thickTop="1" x14ac:dyDescent="0.25">
      <c r="B11" s="29">
        <f>SUM(B2:B10)</f>
        <v>0</v>
      </c>
      <c r="C11" s="29">
        <f>SUM(C2:C10)</f>
        <v>0</v>
      </c>
      <c r="D11" s="29">
        <f>SUM(D2:D10)</f>
        <v>0</v>
      </c>
      <c r="E11" s="29">
        <f>SUM(E2:E10)</f>
        <v>0</v>
      </c>
      <c r="F11" s="29">
        <f>SUM(F2:F10)</f>
        <v>0</v>
      </c>
    </row>
  </sheetData>
  <sheetProtection algorithmName="SHA-512" hashValue="VBK5Q7KTAWb2NSiMQzpsKpqbXqV11SYWbnLW/l13FUD4DwLvvEc+cg7aiwhWduXjEW8lmkOEY97Vimezdt2Thw==" saltValue="3BVn0u9cPhZCBjuZ3NX3xA==" spinCount="100000" sheet="1" objects="1" scenarios="1" selectLockedCells="1" selectUnlockedCells="1"/>
  <conditionalFormatting sqref="H2">
    <cfRule type="expression" dxfId="8" priority="11">
      <formula>$H$2&lt;&gt;$B$2</formula>
    </cfRule>
  </conditionalFormatting>
  <conditionalFormatting sqref="H3">
    <cfRule type="expression" dxfId="7" priority="8">
      <formula>$H$3&lt;&gt;$B$3</formula>
    </cfRule>
  </conditionalFormatting>
  <conditionalFormatting sqref="H4">
    <cfRule type="expression" dxfId="6" priority="9">
      <formula>$H$4&lt;&gt;$B$4</formula>
    </cfRule>
  </conditionalFormatting>
  <conditionalFormatting sqref="H5">
    <cfRule type="expression" dxfId="5" priority="6">
      <formula>$H$5&lt;&gt;$B$5</formula>
    </cfRule>
  </conditionalFormatting>
  <conditionalFormatting sqref="H6">
    <cfRule type="expression" dxfId="4" priority="5">
      <formula>$H$6&lt;&gt;$B$6</formula>
    </cfRule>
  </conditionalFormatting>
  <conditionalFormatting sqref="H7">
    <cfRule type="expression" dxfId="3" priority="4">
      <formula>$H$7&lt;&gt;$B$7</formula>
    </cfRule>
  </conditionalFormatting>
  <conditionalFormatting sqref="H8">
    <cfRule type="expression" dxfId="2" priority="3">
      <formula>$H$8&lt;&gt;$B$8</formula>
    </cfRule>
  </conditionalFormatting>
  <conditionalFormatting sqref="H9">
    <cfRule type="expression" dxfId="1" priority="2">
      <formula>$H$9&lt;&gt;$B$9</formula>
    </cfRule>
  </conditionalFormatting>
  <conditionalFormatting sqref="H10">
    <cfRule type="expression" dxfId="0" priority="1">
      <formula>$H$10&lt;&gt;$B$10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dcae8101-c92d-480c-bc43-c6761ccccc5a}" enabled="0" method="" siteId="{dcae8101-c92d-480c-bc43-c6761ccccc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Expenditure Log</vt:lpstr>
      <vt:lpstr>Sheet2</vt:lpstr>
      <vt:lpstr>'Expenditure Log'!Print_Titles</vt:lpstr>
    </vt:vector>
  </TitlesOfParts>
  <Manager/>
  <Company>Kansas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Curtis Young [KDC]</dc:creator>
  <cp:keywords/>
  <dc:description/>
  <cp:lastModifiedBy>Curtis Young [KDC]</cp:lastModifiedBy>
  <cp:revision/>
  <dcterms:created xsi:type="dcterms:W3CDTF">2024-10-11T21:13:31Z</dcterms:created>
  <dcterms:modified xsi:type="dcterms:W3CDTF">2025-10-29T23:07:45Z</dcterms:modified>
  <cp:category/>
  <cp:contentStatus/>
</cp:coreProperties>
</file>