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okansas-my.sharepoint.com/personal/jason_d_teal_kdc_ks_gov/Documents/Desktop/Templates/"/>
    </mc:Choice>
  </mc:AlternateContent>
  <xr:revisionPtr revIDLastSave="95" documentId="13_ncr:1_{A59700DC-4633-4773-9470-35B84EC51AAD}" xr6:coauthVersionLast="47" xr6:coauthVersionMax="47" xr10:uidLastSave="{A81E1D14-202D-4497-A707-EE39077D67B8}"/>
  <workbookProtection workbookAlgorithmName="SHA-512" workbookHashValue="3uGs3WwlpM/7wZrZldfZI8xc4EkeCDsFH5hpHDl6TAAACEl8oqDJDyeNG/mT+lOkOZQQRX7zzWA39JhQcQ9qrA==" workbookSaltValue="LAp7IlzlWa3U5W6PJ1BtQw==" workbookSpinCount="100000" lockStructure="1"/>
  <bookViews>
    <workbookView xWindow="-120" yWindow="-120" windowWidth="29040" windowHeight="15720" tabRatio="913" xr2:uid="{00000000-000D-0000-FFFF-FFFF00000000}"/>
  </bookViews>
  <sheets>
    <sheet name="REQUEST FOR PAYMENT" sheetId="2" r:id="rId1"/>
    <sheet name="CASH DISBURSEMENT" sheetId="1" r:id="rId2"/>
    <sheet name="HOUSING CASH DISBURSEMENT" sheetId="7" r:id="rId3"/>
  </sheets>
  <definedNames>
    <definedName name="_xlnm.Print_Area" localSheetId="2">'HOUSING CASH DISBURSEMENT'!$A$1:$F$32</definedName>
  </definedNames>
  <calcPr calcId="191029"/>
  <extLst>
    <ext xmlns:x15="http://schemas.microsoft.com/office/spreadsheetml/2010/11/main" uri="{FCE2AD5D-F65C-4FA6-A056-5C36A1767C68}">
      <x15:dataModel>
        <x15:modelTables>
          <x15:modelTable id="Sheet2_6caf0bd0-784d-4dbe-91fd-74f8fc351442" name="Sheet2" connection="Query - Sheet2"/>
        </x15:modelTable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13" i="1" l="1"/>
  <c r="E11" i="7"/>
  <c r="D16" i="7"/>
  <c r="C11" i="7"/>
  <c r="H14" i="1"/>
  <c r="I19" i="2"/>
  <c r="K32" i="1"/>
  <c r="K31" i="1"/>
  <c r="N14" i="1"/>
  <c r="K14" i="1"/>
  <c r="K13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13" i="1"/>
  <c r="F31" i="7"/>
  <c r="E31" i="7"/>
  <c r="D31" i="7"/>
  <c r="C31" i="7"/>
  <c r="F24" i="7"/>
  <c r="E24" i="7"/>
  <c r="D24" i="7"/>
  <c r="C24" i="7"/>
  <c r="F21" i="7"/>
  <c r="E21" i="7"/>
  <c r="D21" i="7"/>
  <c r="C21" i="7"/>
  <c r="F16" i="7"/>
  <c r="E16" i="7"/>
  <c r="C16" i="7"/>
  <c r="F11" i="7"/>
  <c r="D11" i="7"/>
  <c r="I33" i="1"/>
  <c r="K16" i="1"/>
  <c r="K20" i="1"/>
  <c r="K23" i="1"/>
  <c r="K24" i="1"/>
  <c r="K25" i="1"/>
  <c r="N25" i="1"/>
  <c r="N18" i="1"/>
  <c r="N19" i="1"/>
  <c r="N17" i="1"/>
  <c r="N16" i="1"/>
  <c r="N15" i="1"/>
  <c r="K15" i="1"/>
  <c r="E26" i="7" l="1"/>
  <c r="F26" i="7"/>
  <c r="D26" i="7"/>
  <c r="C26" i="7"/>
  <c r="F33" i="1"/>
  <c r="G33" i="1"/>
  <c r="H33" i="1" l="1"/>
  <c r="I21" i="2"/>
  <c r="K17" i="1"/>
  <c r="K18" i="1"/>
  <c r="K19" i="1"/>
  <c r="N20" i="1"/>
  <c r="K21" i="1"/>
  <c r="N21" i="1"/>
  <c r="K22" i="1"/>
  <c r="N22" i="1"/>
  <c r="N23" i="1"/>
  <c r="N24" i="1"/>
  <c r="K26" i="1"/>
  <c r="N26" i="1"/>
  <c r="K27" i="1"/>
  <c r="N27" i="1"/>
  <c r="K28" i="1"/>
  <c r="N28" i="1"/>
  <c r="K29" i="1"/>
  <c r="N29" i="1"/>
  <c r="K30" i="1"/>
  <c r="N30" i="1"/>
  <c r="N31" i="1"/>
  <c r="N32" i="1"/>
  <c r="J33" i="1"/>
  <c r="L33" i="1"/>
  <c r="J35" i="1" s="1"/>
  <c r="M33" i="1"/>
  <c r="I22" i="2" l="1"/>
  <c r="N35" i="1"/>
  <c r="K33" i="1"/>
  <c r="N3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B35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Type in total invoices the grantee is planning to pay this period regardless if it is CDBG or Local Funds.  </t>
        </r>
      </text>
    </comment>
    <comment ref="J35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This cell must equal 
Total Invoices this DD found in cell F35</t>
        </r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C08B2C30-D150-456B-AEC1-463257F3B336}" name="Query - Sheet2" description="Connection to the 'Sheet2' query in the workbook." type="100" refreshedVersion="7" minRefreshableVersion="5">
    <extLst>
      <ext xmlns:x15="http://schemas.microsoft.com/office/spreadsheetml/2010/11/main" uri="{DE250136-89BD-433C-8126-D09CA5730AF9}">
        <x15:connection id="22d5d601-d133-4e9f-bb84-54b2fcd3794c"/>
      </ext>
    </extLst>
  </connection>
  <connection id="2" xr16:uid="{1DE461C7-6AC0-432D-B0F7-C7A3A41C0745}" keepAlive="1" name="ThisWorkbookDataModel" description="Data Model" type="5" refreshedVersion="7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</connections>
</file>

<file path=xl/sharedStrings.xml><?xml version="1.0" encoding="utf-8"?>
<sst xmlns="http://schemas.openxmlformats.org/spreadsheetml/2006/main" count="134" uniqueCount="97">
  <si>
    <t xml:space="preserve">(For Economic Development Grants, please attach a copy of summary of payment) </t>
  </si>
  <si>
    <t>GRANTEE:</t>
  </si>
  <si>
    <t xml:space="preserve"> </t>
  </si>
  <si>
    <t>GRANT NUMBER:</t>
  </si>
  <si>
    <t>REPORTING PERIOD:</t>
  </si>
  <si>
    <t>REPORT NUMBER:</t>
  </si>
  <si>
    <t>ACTIVITY</t>
  </si>
  <si>
    <t>BUDGET</t>
  </si>
  <si>
    <t>CDBG $</t>
  </si>
  <si>
    <t>LOCAL/OTHER $</t>
  </si>
  <si>
    <t>NAME</t>
  </si>
  <si>
    <t>TOTAL</t>
  </si>
  <si>
    <t>EXPENDED</t>
  </si>
  <si>
    <t>AVAILABLE</t>
  </si>
  <si>
    <t>NO.</t>
  </si>
  <si>
    <t>(As on Budget Form)</t>
  </si>
  <si>
    <t>CDBG</t>
  </si>
  <si>
    <t>LOCAL</t>
  </si>
  <si>
    <t>COST</t>
  </si>
  <si>
    <t>THIS RFP</t>
  </si>
  <si>
    <t>TO DATE</t>
  </si>
  <si>
    <t>BALANCE</t>
  </si>
  <si>
    <t>TOTALS</t>
  </si>
  <si>
    <t>CDBG-F-CD</t>
  </si>
  <si>
    <t>FORM NO. RP-1</t>
  </si>
  <si>
    <t>REQUEST FOR PAYMENT OF CDBG FUNDS</t>
  </si>
  <si>
    <t>GRANTEE - NAME</t>
  </si>
  <si>
    <t>STREET ADDRESS</t>
  </si>
  <si>
    <t>GRANT NO.</t>
  </si>
  <si>
    <t>CITY, STATE, ZIP</t>
  </si>
  <si>
    <t>REQUEST NO.</t>
  </si>
  <si>
    <t>PART II:  STATUS OF CDBG FUNDS</t>
  </si>
  <si>
    <t>AMOUNT</t>
  </si>
  <si>
    <t xml:space="preserve">CDBG GRANT AWARD  </t>
  </si>
  <si>
    <t>PART III:  CERTIFICATION</t>
  </si>
  <si>
    <t>DATE:</t>
  </si>
  <si>
    <t>SIGNATURE</t>
  </si>
  <si>
    <t>TITLE</t>
  </si>
  <si>
    <t>CDBG APPROVAL:</t>
  </si>
  <si>
    <t>1.  CONTRACT TERMINATION DATE:</t>
  </si>
  <si>
    <t>2.  AUTHORIZED SIGNATURE:</t>
  </si>
  <si>
    <t>4.  QUARTERLY PROGRESS REPORTS:  CURRENT / PAST DUE</t>
  </si>
  <si>
    <t>FIELD REPRESENTATIVE</t>
  </si>
  <si>
    <t>DATE</t>
  </si>
  <si>
    <t>FISCAL</t>
  </si>
  <si>
    <t>CDBG FUNDS RECEIVED TO DATE</t>
  </si>
  <si>
    <t>PROGRAM INCOME AND OTHER RECEIPTS</t>
  </si>
  <si>
    <t>PART I:  REQUEST FOR PAYMENT INFORMATION</t>
  </si>
  <si>
    <t>Kansas Dept of Commerce</t>
  </si>
  <si>
    <t>PART IV:  APPROVAL (FOR KANSAS DEPT. OF COMMERCE USE ONLY)</t>
  </si>
  <si>
    <t>3.  MONITORING RESOLUTION:   CURRENT / PAST DUE / NA</t>
  </si>
  <si>
    <t>CFDA 14.228</t>
  </si>
  <si>
    <t xml:space="preserve">           Grantee's - E-mail address for notifying about ACH deposit</t>
  </si>
  <si>
    <t xml:space="preserve">      Administrator - E-mail address for notifying about ACH deposit</t>
  </si>
  <si>
    <t>PAYMENT DUE &amp; AMOUNT OF THIS REQUEST</t>
  </si>
  <si>
    <t>TOTAL ( 1 + 5  )</t>
  </si>
  <si>
    <t>TOTAL FUNDS ( 2 + 3 )</t>
  </si>
  <si>
    <t>CASH DISBURSEMENT REPORT</t>
  </si>
  <si>
    <t>REMAINING CDBG FUNDS ( 4 - 6 )</t>
  </si>
  <si>
    <t>PO BOX</t>
  </si>
  <si>
    <t>TOPEKA, KS 66612-1354</t>
  </si>
  <si>
    <t>Total Expended</t>
  </si>
  <si>
    <t>Total Expended this DD, CDBG and Local</t>
  </si>
  <si>
    <t>Total Invoices this DD</t>
  </si>
  <si>
    <t>HOUSING CASH DISBURSEMENT REPORT</t>
  </si>
  <si>
    <t xml:space="preserve">GRANTEE NAME:  </t>
  </si>
  <si>
    <t xml:space="preserve">Housing Rehabilitation </t>
  </si>
  <si>
    <t>Rehabilitation</t>
  </si>
  <si>
    <t>Radon Insulation</t>
  </si>
  <si>
    <t>HQS &amp; Radon Inspection</t>
  </si>
  <si>
    <t>LSWP/Cleaning for Clearance</t>
  </si>
  <si>
    <t>TOTAL HOUSING REHABILITATION</t>
  </si>
  <si>
    <t>LBP</t>
  </si>
  <si>
    <t>Risk Assessment</t>
  </si>
  <si>
    <t>Clearance Testing</t>
  </si>
  <si>
    <t>TOTAL LEAD BASE PAINT</t>
  </si>
  <si>
    <t>Demolition</t>
  </si>
  <si>
    <t>Demolition Inspection</t>
  </si>
  <si>
    <t>TOTAL DEMOLITION</t>
  </si>
  <si>
    <t>Temporary Relocation</t>
  </si>
  <si>
    <t>TOTAL HOUSING ACTIVITIES</t>
  </si>
  <si>
    <t>Administration</t>
  </si>
  <si>
    <t>Legal</t>
  </si>
  <si>
    <t>TOTAL ADMINISTRATION</t>
  </si>
  <si>
    <t>LOCAL $</t>
  </si>
  <si>
    <t>EXPENDED THIS RFP</t>
  </si>
  <si>
    <t>EXPENDED TO DATE</t>
  </si>
  <si>
    <t>TOTAL TEMP RELOCATION</t>
  </si>
  <si>
    <t>915 SW HARRSION ST STE 250</t>
  </si>
  <si>
    <t>Community Development Block Grant</t>
  </si>
  <si>
    <t>Kansas Department of Commerce</t>
  </si>
  <si>
    <t>4/2026 (Rev)</t>
  </si>
  <si>
    <t>4/2026  (REV)</t>
  </si>
  <si>
    <t>I certify to the best of my knowledge and belief that the information provided herein is true, complete, and accurate.</t>
  </si>
  <si>
    <t>I am aware that the provision of false, fictitious, or fraudulent information, or the omission of any material fact may</t>
  </si>
  <si>
    <t>subject me to criminal, civil, or administrative consequences including, but not limited to violations of U.S. Code</t>
  </si>
  <si>
    <t>Title 18, Sections 2, 1001, 1343 and Title 31, Sections 3729-3730 and 3801-3812.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</si>
</sst>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;[Red]&quot;$&quot;#,##0"/>
  </numFmts>
  <fonts count="26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u/>
      <sz val="10"/>
      <name val="Arial"/>
      <family val="2"/>
    </font>
    <font>
      <sz val="14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u/>
      <sz val="9"/>
      <name val="Arial"/>
      <family val="2"/>
    </font>
    <font>
      <b/>
      <sz val="8"/>
      <name val="Arial"/>
      <family val="2"/>
    </font>
    <font>
      <sz val="5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8"/>
      <color theme="1"/>
      <name val="Arial"/>
      <family val="2"/>
    </font>
    <font>
      <b/>
      <sz val="9"/>
      <color theme="1"/>
      <name val="Arial"/>
      <family val="2"/>
    </font>
    <font>
      <sz val="9.5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127">
    <xf numFmtId="0" fontId="0" fillId="0" borderId="0" xfId="0"/>
    <xf numFmtId="0" fontId="4" fillId="0" borderId="0" xfId="0" applyFont="1"/>
    <xf numFmtId="0" fontId="5" fillId="0" borderId="0" xfId="0" applyFont="1"/>
    <xf numFmtId="0" fontId="1" fillId="0" borderId="0" xfId="0" applyFont="1"/>
    <xf numFmtId="0" fontId="0" fillId="0" borderId="1" xfId="0" applyBorder="1"/>
    <xf numFmtId="0" fontId="5" fillId="0" borderId="1" xfId="0" applyFont="1" applyBorder="1"/>
    <xf numFmtId="0" fontId="3" fillId="0" borderId="2" xfId="0" applyFont="1" applyBorder="1"/>
    <xf numFmtId="0" fontId="9" fillId="0" borderId="0" xfId="0" applyFont="1"/>
    <xf numFmtId="0" fontId="7" fillId="0" borderId="0" xfId="0" applyFont="1" applyAlignment="1">
      <alignment horizontal="centerContinuous"/>
    </xf>
    <xf numFmtId="0" fontId="5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8" fillId="0" borderId="1" xfId="0" applyFont="1" applyBorder="1"/>
    <xf numFmtId="0" fontId="5" fillId="0" borderId="0" xfId="0" applyFont="1" applyAlignment="1">
      <alignment horizontal="center"/>
    </xf>
    <xf numFmtId="3" fontId="0" fillId="0" borderId="0" xfId="0" applyNumberFormat="1"/>
    <xf numFmtId="0" fontId="6" fillId="0" borderId="2" xfId="0" applyFont="1" applyBorder="1" applyProtection="1">
      <protection locked="0"/>
    </xf>
    <xf numFmtId="0" fontId="3" fillId="0" borderId="0" xfId="0" applyFont="1" applyAlignment="1">
      <alignment horizontal="centerContinuous"/>
    </xf>
    <xf numFmtId="0" fontId="2" fillId="0" borderId="0" xfId="0" applyFont="1"/>
    <xf numFmtId="0" fontId="11" fillId="0" borderId="0" xfId="0" applyFont="1"/>
    <xf numFmtId="0" fontId="0" fillId="0" borderId="3" xfId="0" applyBorder="1"/>
    <xf numFmtId="0" fontId="2" fillId="0" borderId="3" xfId="0" applyFont="1" applyBorder="1" applyAlignment="1">
      <alignment horizontal="centerContinuous"/>
    </xf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/>
    <xf numFmtId="0" fontId="2" fillId="0" borderId="8" xfId="0" applyFont="1" applyBorder="1"/>
    <xf numFmtId="0" fontId="2" fillId="0" borderId="7" xfId="0" applyFont="1" applyBorder="1" applyAlignment="1">
      <alignment horizontal="centerContinuous"/>
    </xf>
    <xf numFmtId="0" fontId="2" fillId="0" borderId="8" xfId="0" applyFont="1" applyBorder="1" applyAlignment="1">
      <alignment horizontal="centerContinuous"/>
    </xf>
    <xf numFmtId="0" fontId="2" fillId="0" borderId="0" xfId="0" applyFont="1" applyAlignment="1">
      <alignment horizontal="center"/>
    </xf>
    <xf numFmtId="0" fontId="2" fillId="0" borderId="4" xfId="0" applyFont="1" applyBorder="1" applyAlignment="1">
      <alignment horizontal="right"/>
    </xf>
    <xf numFmtId="0" fontId="2" fillId="0" borderId="4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3" xfId="0" applyFont="1" applyBorder="1" applyAlignment="1">
      <alignment horizontal="left"/>
    </xf>
    <xf numFmtId="0" fontId="0" fillId="0" borderId="4" xfId="0" applyBorder="1"/>
    <xf numFmtId="0" fontId="5" fillId="0" borderId="5" xfId="0" applyFont="1" applyBorder="1"/>
    <xf numFmtId="0" fontId="10" fillId="2" borderId="9" xfId="0" applyFont="1" applyFill="1" applyBorder="1" applyAlignment="1">
      <alignment horizontal="centerContinuous"/>
    </xf>
    <xf numFmtId="0" fontId="10" fillId="2" borderId="2" xfId="0" applyFont="1" applyFill="1" applyBorder="1" applyAlignment="1">
      <alignment horizontal="centerContinuous"/>
    </xf>
    <xf numFmtId="0" fontId="9" fillId="0" borderId="10" xfId="0" applyFont="1" applyBorder="1" applyAlignment="1">
      <alignment horizontal="centerContinuous"/>
    </xf>
    <xf numFmtId="0" fontId="9" fillId="0" borderId="11" xfId="0" applyFont="1" applyBorder="1" applyAlignment="1">
      <alignment horizontal="centerContinuous"/>
    </xf>
    <xf numFmtId="0" fontId="9" fillId="0" borderId="12" xfId="0" applyFont="1" applyBorder="1" applyAlignment="1">
      <alignment horizontal="centerContinuous"/>
    </xf>
    <xf numFmtId="0" fontId="9" fillId="0" borderId="13" xfId="0" applyFont="1" applyBorder="1" applyAlignment="1">
      <alignment horizontal="centerContinuous"/>
    </xf>
    <xf numFmtId="0" fontId="9" fillId="0" borderId="2" xfId="0" applyFont="1" applyBorder="1" applyAlignment="1">
      <alignment horizontal="centerContinuous"/>
    </xf>
    <xf numFmtId="0" fontId="9" fillId="0" borderId="14" xfId="0" applyFont="1" applyBorder="1" applyAlignment="1">
      <alignment horizontal="centerContinuous"/>
    </xf>
    <xf numFmtId="0" fontId="2" fillId="0" borderId="2" xfId="0" applyFont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10" fillId="0" borderId="3" xfId="0" applyFont="1" applyBorder="1" applyProtection="1">
      <protection locked="0"/>
    </xf>
    <xf numFmtId="0" fontId="10" fillId="0" borderId="7" xfId="0" applyFont="1" applyBorder="1" applyProtection="1">
      <protection locked="0"/>
    </xf>
    <xf numFmtId="0" fontId="10" fillId="0" borderId="8" xfId="0" applyFont="1" applyBorder="1" applyProtection="1">
      <protection locked="0"/>
    </xf>
    <xf numFmtId="0" fontId="5" fillId="0" borderId="9" xfId="0" applyFont="1" applyBorder="1" applyProtection="1">
      <protection locked="0"/>
    </xf>
    <xf numFmtId="3" fontId="10" fillId="0" borderId="0" xfId="0" applyNumberFormat="1" applyFont="1" applyProtection="1">
      <protection locked="0"/>
    </xf>
    <xf numFmtId="3" fontId="10" fillId="0" borderId="0" xfId="1" applyNumberFormat="1" applyFont="1" applyBorder="1" applyProtection="1">
      <protection locked="0"/>
    </xf>
    <xf numFmtId="0" fontId="3" fillId="0" borderId="0" xfId="0" applyFont="1"/>
    <xf numFmtId="0" fontId="3" fillId="0" borderId="2" xfId="0" applyFont="1" applyBorder="1" applyProtection="1">
      <protection locked="0"/>
    </xf>
    <xf numFmtId="0" fontId="10" fillId="0" borderId="2" xfId="0" applyFont="1" applyBorder="1" applyProtection="1">
      <protection locked="0"/>
    </xf>
    <xf numFmtId="0" fontId="10" fillId="0" borderId="0" xfId="0" applyFont="1" applyProtection="1">
      <protection locked="0"/>
    </xf>
    <xf numFmtId="0" fontId="10" fillId="0" borderId="0" xfId="0" applyFont="1"/>
    <xf numFmtId="0" fontId="3" fillId="0" borderId="0" xfId="0" applyFont="1" applyAlignment="1">
      <alignment horizontal="right"/>
    </xf>
    <xf numFmtId="0" fontId="3" fillId="0" borderId="1" xfId="0" applyFont="1" applyBorder="1"/>
    <xf numFmtId="0" fontId="3" fillId="0" borderId="0" xfId="0" applyFont="1" applyAlignment="1">
      <alignment horizontal="center"/>
    </xf>
    <xf numFmtId="0" fontId="13" fillId="0" borderId="0" xfId="0" applyFont="1"/>
    <xf numFmtId="0" fontId="14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Continuous"/>
    </xf>
    <xf numFmtId="0" fontId="4" fillId="0" borderId="2" xfId="0" applyFont="1" applyBorder="1"/>
    <xf numFmtId="0" fontId="15" fillId="0" borderId="0" xfId="0" applyFont="1"/>
    <xf numFmtId="0" fontId="15" fillId="0" borderId="2" xfId="0" applyFont="1" applyBorder="1"/>
    <xf numFmtId="0" fontId="4" fillId="0" borderId="0" xfId="0" applyFont="1" applyAlignment="1">
      <alignment horizontal="right"/>
    </xf>
    <xf numFmtId="0" fontId="4" fillId="0" borderId="1" xfId="0" applyFont="1" applyBorder="1"/>
    <xf numFmtId="0" fontId="0" fillId="0" borderId="2" xfId="0" applyBorder="1"/>
    <xf numFmtId="4" fontId="5" fillId="0" borderId="0" xfId="0" applyNumberFormat="1" applyFont="1" applyAlignment="1">
      <alignment horizontal="centerContinuous"/>
    </xf>
    <xf numFmtId="4" fontId="5" fillId="0" borderId="0" xfId="0" applyNumberFormat="1" applyFont="1"/>
    <xf numFmtId="4" fontId="5" fillId="2" borderId="2" xfId="0" applyNumberFormat="1" applyFont="1" applyFill="1" applyBorder="1" applyProtection="1">
      <protection locked="0"/>
    </xf>
    <xf numFmtId="4" fontId="5" fillId="0" borderId="8" xfId="0" applyNumberFormat="1" applyFont="1" applyBorder="1" applyAlignment="1">
      <alignment horizontal="centerContinuous"/>
    </xf>
    <xf numFmtId="4" fontId="16" fillId="0" borderId="4" xfId="0" applyNumberFormat="1" applyFont="1" applyBorder="1" applyAlignment="1">
      <alignment horizontal="center"/>
    </xf>
    <xf numFmtId="4" fontId="3" fillId="0" borderId="5" xfId="0" applyNumberFormat="1" applyFont="1" applyBorder="1" applyAlignment="1">
      <alignment horizontal="center"/>
    </xf>
    <xf numFmtId="3" fontId="3" fillId="0" borderId="0" xfId="1" applyNumberFormat="1" applyFont="1" applyFill="1"/>
    <xf numFmtId="3" fontId="10" fillId="0" borderId="0" xfId="0" applyNumberFormat="1" applyFont="1"/>
    <xf numFmtId="3" fontId="10" fillId="0" borderId="0" xfId="0" applyNumberFormat="1" applyFont="1" applyProtection="1">
      <protection hidden="1"/>
    </xf>
    <xf numFmtId="0" fontId="0" fillId="0" borderId="0" xfId="0" applyProtection="1">
      <protection locked="0" hidden="1"/>
    </xf>
    <xf numFmtId="0" fontId="2" fillId="2" borderId="2" xfId="0" applyFont="1" applyFill="1" applyBorder="1" applyProtection="1">
      <protection locked="0"/>
    </xf>
    <xf numFmtId="0" fontId="13" fillId="0" borderId="0" xfId="0" applyFont="1" applyAlignment="1">
      <alignment horizontal="centerContinuous"/>
    </xf>
    <xf numFmtId="0" fontId="17" fillId="0" borderId="0" xfId="0" applyFont="1"/>
    <xf numFmtId="0" fontId="7" fillId="0" borderId="0" xfId="0" applyFont="1"/>
    <xf numFmtId="4" fontId="2" fillId="0" borderId="0" xfId="0" applyNumberFormat="1" applyFont="1"/>
    <xf numFmtId="0" fontId="1" fillId="0" borderId="17" xfId="0" applyFont="1" applyBorder="1"/>
    <xf numFmtId="0" fontId="2" fillId="0" borderId="18" xfId="0" applyFont="1" applyBorder="1"/>
    <xf numFmtId="9" fontId="1" fillId="0" borderId="0" xfId="0" applyNumberFormat="1" applyFont="1"/>
    <xf numFmtId="9" fontId="2" fillId="0" borderId="0" xfId="0" applyNumberFormat="1" applyFont="1"/>
    <xf numFmtId="0" fontId="1" fillId="0" borderId="0" xfId="0" applyFont="1" applyAlignment="1">
      <alignment horizontal="right"/>
    </xf>
    <xf numFmtId="0" fontId="22" fillId="0" borderId="0" xfId="0" applyFont="1" applyProtection="1">
      <protection locked="0"/>
    </xf>
    <xf numFmtId="0" fontId="21" fillId="0" borderId="0" xfId="0" applyFont="1"/>
    <xf numFmtId="164" fontId="21" fillId="0" borderId="9" xfId="0" applyNumberFormat="1" applyFont="1" applyBorder="1" applyProtection="1">
      <protection locked="0"/>
    </xf>
    <xf numFmtId="14" fontId="23" fillId="0" borderId="0" xfId="0" applyNumberFormat="1" applyFont="1"/>
    <xf numFmtId="0" fontId="22" fillId="0" borderId="0" xfId="0" applyFont="1" applyAlignment="1">
      <alignment horizontal="left"/>
    </xf>
    <xf numFmtId="0" fontId="22" fillId="0" borderId="2" xfId="0" applyFont="1" applyBorder="1"/>
    <xf numFmtId="0" fontId="22" fillId="0" borderId="0" xfId="0" applyFont="1"/>
    <xf numFmtId="0" fontId="24" fillId="0" borderId="9" xfId="0" applyFont="1" applyBorder="1" applyAlignment="1">
      <alignment horizontal="center"/>
    </xf>
    <xf numFmtId="0" fontId="21" fillId="0" borderId="9" xfId="0" applyFont="1" applyBorder="1" applyAlignment="1">
      <alignment horizontal="left"/>
    </xf>
    <xf numFmtId="0" fontId="21" fillId="0" borderId="9" xfId="0" applyFont="1" applyBorder="1" applyAlignment="1">
      <alignment horizontal="left" indent="2"/>
    </xf>
    <xf numFmtId="0" fontId="22" fillId="0" borderId="0" xfId="0" applyFont="1" applyAlignment="1">
      <alignment wrapText="1"/>
    </xf>
    <xf numFmtId="44" fontId="10" fillId="0" borderId="2" xfId="1" applyFont="1" applyBorder="1" applyProtection="1">
      <protection locked="0"/>
    </xf>
    <xf numFmtId="44" fontId="12" fillId="0" borderId="9" xfId="1" applyFont="1" applyBorder="1" applyProtection="1">
      <protection locked="0"/>
    </xf>
    <xf numFmtId="44" fontId="3" fillId="2" borderId="9" xfId="1" applyFont="1" applyFill="1" applyBorder="1" applyProtection="1"/>
    <xf numFmtId="44" fontId="3" fillId="2" borderId="9" xfId="1" applyFont="1" applyFill="1" applyBorder="1"/>
    <xf numFmtId="44" fontId="2" fillId="0" borderId="16" xfId="1" applyFont="1" applyBorder="1" applyProtection="1">
      <protection locked="0"/>
    </xf>
    <xf numFmtId="44" fontId="2" fillId="0" borderId="16" xfId="1" applyFont="1" applyBorder="1"/>
    <xf numFmtId="0" fontId="2" fillId="0" borderId="16" xfId="0" applyFont="1" applyBorder="1" applyProtection="1">
      <protection locked="0"/>
    </xf>
    <xf numFmtId="44" fontId="10" fillId="0" borderId="2" xfId="1" applyFont="1" applyBorder="1" applyProtection="1"/>
    <xf numFmtId="164" fontId="22" fillId="0" borderId="19" xfId="0" applyNumberFormat="1" applyFont="1" applyBorder="1"/>
    <xf numFmtId="164" fontId="22" fillId="0" borderId="16" xfId="0" applyNumberFormat="1" applyFont="1" applyBorder="1" applyAlignment="1">
      <alignment wrapText="1"/>
    </xf>
    <xf numFmtId="0" fontId="3" fillId="0" borderId="15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1" fillId="0" borderId="3" xfId="0" applyFont="1" applyBorder="1" applyAlignment="1">
      <alignment horizontal="left"/>
    </xf>
    <xf numFmtId="0" fontId="21" fillId="0" borderId="8" xfId="0" applyFont="1" applyBorder="1" applyAlignment="1">
      <alignment horizontal="left"/>
    </xf>
    <xf numFmtId="0" fontId="20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21" fillId="0" borderId="13" xfId="0" applyFont="1" applyBorder="1" applyAlignment="1">
      <alignment horizontal="left"/>
    </xf>
    <xf numFmtId="0" fontId="21" fillId="0" borderId="14" xfId="0" applyFont="1" applyBorder="1" applyAlignment="1">
      <alignment horizontal="left"/>
    </xf>
    <xf numFmtId="0" fontId="21" fillId="0" borderId="3" xfId="0" applyFont="1" applyBorder="1" applyAlignment="1">
      <alignment horizontal="left" wrapText="1"/>
    </xf>
    <xf numFmtId="0" fontId="21" fillId="0" borderId="8" xfId="0" applyFont="1" applyBorder="1" applyAlignment="1">
      <alignment horizontal="left" wrapText="1"/>
    </xf>
    <xf numFmtId="0" fontId="22" fillId="0" borderId="9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0" xfId="0" applyFont="1" applyAlignment="1"/>
    <xf numFmtId="0" fontId="25" fillId="0" borderId="0" xfId="0" applyFont="1" applyAlignment="1">
      <alignment horizontal="left"/>
    </xf>
    <xf numFmtId="0" fontId="25" fillId="0" borderId="0" xfId="0" applyFont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owerPivotData" Target="model/item.data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connections" Target="connections.xml"/><Relationship Id="rId10" Type="http://schemas.openxmlformats.org/officeDocument/2006/relationships/customXml" Target="../customXml/item1.xml"/><Relationship Id="rId4" Type="http://schemas.openxmlformats.org/officeDocument/2006/relationships/theme" Target="theme/theme1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9"/>
  <sheetViews>
    <sheetView showGridLines="0" showZeros="0" tabSelected="1" zoomScale="110" zoomScaleNormal="110" workbookViewId="0">
      <selection activeCell="B30" sqref="B30"/>
    </sheetView>
  </sheetViews>
  <sheetFormatPr defaultRowHeight="12.75" x14ac:dyDescent="0.2"/>
  <cols>
    <col min="1" max="1" width="4.85546875" customWidth="1"/>
    <col min="2" max="2" width="12.140625" customWidth="1"/>
    <col min="4" max="5" width="4.7109375" customWidth="1"/>
    <col min="6" max="6" width="3.7109375" customWidth="1"/>
    <col min="7" max="7" width="11.28515625" customWidth="1"/>
    <col min="8" max="8" width="4.28515625" customWidth="1"/>
    <col min="9" max="9" width="19.85546875" customWidth="1"/>
    <col min="10" max="10" width="4.85546875" bestFit="1" customWidth="1"/>
    <col min="11" max="11" width="15.140625" customWidth="1"/>
    <col min="12" max="13" width="11.7109375" customWidth="1"/>
  </cols>
  <sheetData>
    <row r="1" spans="1:11" ht="13.5" thickBot="1" x14ac:dyDescent="0.25">
      <c r="A1" s="11" t="s">
        <v>24</v>
      </c>
      <c r="B1" s="5"/>
      <c r="C1" s="5" t="s">
        <v>91</v>
      </c>
      <c r="D1" s="5"/>
      <c r="E1" s="5"/>
      <c r="F1" s="5"/>
      <c r="G1" s="5"/>
      <c r="H1" s="5"/>
      <c r="I1" s="5"/>
      <c r="J1" s="5"/>
      <c r="K1" s="4"/>
    </row>
    <row r="2" spans="1:11" ht="26.45" customHeight="1" x14ac:dyDescent="0.25">
      <c r="A2" s="8" t="s">
        <v>25</v>
      </c>
      <c r="B2" s="9"/>
      <c r="C2" s="9"/>
      <c r="D2" s="10"/>
      <c r="E2" s="10"/>
      <c r="F2" s="8"/>
      <c r="G2" s="8"/>
      <c r="H2" s="8"/>
      <c r="I2" s="8"/>
      <c r="J2" s="9"/>
      <c r="K2" s="81" t="s">
        <v>51</v>
      </c>
    </row>
    <row r="3" spans="1:11" ht="7.5" customHeight="1" thickBot="1" x14ac:dyDescent="0.25">
      <c r="A3" s="5"/>
      <c r="B3" s="5"/>
      <c r="C3" s="5"/>
      <c r="D3" s="5"/>
      <c r="E3" s="5"/>
      <c r="F3" s="5"/>
      <c r="G3" s="5"/>
      <c r="H3" s="5"/>
      <c r="I3" s="5"/>
      <c r="J3" s="5"/>
      <c r="K3" s="4"/>
    </row>
    <row r="4" spans="1:11" ht="15" x14ac:dyDescent="0.2">
      <c r="A4" s="56" t="s">
        <v>47</v>
      </c>
      <c r="B4" s="56"/>
      <c r="C4" s="56"/>
      <c r="D4" s="2"/>
      <c r="E4" s="2"/>
      <c r="F4" s="2"/>
      <c r="G4" s="2"/>
      <c r="H4" s="2"/>
      <c r="I4" s="2"/>
      <c r="J4" s="2"/>
    </row>
    <row r="5" spans="1:11" ht="8.4499999999999993" customHeight="1" x14ac:dyDescent="0.2">
      <c r="A5" s="2"/>
      <c r="B5" s="2"/>
      <c r="C5" s="2"/>
      <c r="D5" s="2"/>
      <c r="E5" s="2"/>
      <c r="F5" s="2"/>
      <c r="G5" s="2"/>
      <c r="H5" s="2"/>
      <c r="I5" s="2"/>
      <c r="J5" s="2"/>
    </row>
    <row r="6" spans="1:11" ht="15" x14ac:dyDescent="0.2">
      <c r="A6" s="52" t="s">
        <v>26</v>
      </c>
      <c r="B6" s="52"/>
      <c r="C6" s="54" t="s">
        <v>2</v>
      </c>
      <c r="D6" s="54"/>
      <c r="E6" s="54"/>
      <c r="F6" s="54"/>
      <c r="G6" s="55"/>
      <c r="H6" s="55"/>
      <c r="I6" s="57" t="s">
        <v>28</v>
      </c>
      <c r="J6" s="54" t="s">
        <v>2</v>
      </c>
      <c r="K6" s="54"/>
    </row>
    <row r="7" spans="1:11" ht="6" customHeight="1" x14ac:dyDescent="0.2">
      <c r="A7" s="52"/>
      <c r="B7" s="52"/>
      <c r="C7" s="56"/>
      <c r="D7" s="56"/>
      <c r="E7" s="56"/>
      <c r="F7" s="56"/>
      <c r="G7" s="56"/>
      <c r="H7" s="56"/>
      <c r="I7" s="57"/>
      <c r="J7" s="2"/>
    </row>
    <row r="8" spans="1:11" ht="15" x14ac:dyDescent="0.2">
      <c r="A8" s="61" t="s">
        <v>27</v>
      </c>
      <c r="B8" s="52"/>
      <c r="C8" s="54" t="s">
        <v>2</v>
      </c>
      <c r="D8" s="54"/>
      <c r="E8" s="54"/>
      <c r="F8" s="54"/>
      <c r="G8" s="55"/>
      <c r="H8" s="55"/>
      <c r="I8" s="57" t="s">
        <v>30</v>
      </c>
      <c r="J8" s="54" t="s">
        <v>2</v>
      </c>
      <c r="K8" s="54"/>
    </row>
    <row r="9" spans="1:11" ht="8.4499999999999993" customHeight="1" x14ac:dyDescent="0.2">
      <c r="A9" s="52"/>
      <c r="B9" s="52"/>
      <c r="C9" s="56"/>
      <c r="D9" s="56"/>
      <c r="E9" s="56"/>
      <c r="F9" s="56"/>
      <c r="G9" s="56"/>
      <c r="H9" s="56"/>
      <c r="I9" s="2"/>
      <c r="J9" s="2"/>
    </row>
    <row r="10" spans="1:11" ht="12.75" customHeight="1" x14ac:dyDescent="0.2">
      <c r="A10" s="61" t="s">
        <v>59</v>
      </c>
      <c r="B10" s="52"/>
      <c r="C10" s="54" t="s">
        <v>2</v>
      </c>
      <c r="D10" s="54"/>
      <c r="E10" s="54"/>
      <c r="F10" s="54"/>
      <c r="G10" s="55"/>
      <c r="H10" s="55"/>
      <c r="I10" s="54" t="s">
        <v>2</v>
      </c>
      <c r="J10" s="54"/>
      <c r="K10" s="54"/>
    </row>
    <row r="11" spans="1:11" ht="12.75" customHeight="1" x14ac:dyDescent="0.2">
      <c r="A11" s="52"/>
      <c r="B11" s="52"/>
      <c r="C11" s="55"/>
      <c r="D11" s="55"/>
      <c r="E11" s="55"/>
      <c r="F11" s="55"/>
      <c r="G11" s="52" t="s">
        <v>52</v>
      </c>
      <c r="J11" s="55"/>
      <c r="K11" s="55"/>
    </row>
    <row r="12" spans="1:11" ht="12.75" customHeight="1" x14ac:dyDescent="0.2">
      <c r="A12" s="52" t="s">
        <v>29</v>
      </c>
      <c r="B12" s="52"/>
      <c r="C12" s="54"/>
      <c r="D12" s="54"/>
      <c r="E12" s="54"/>
      <c r="F12" s="54"/>
      <c r="G12" s="55"/>
      <c r="H12" s="55"/>
      <c r="I12" s="54" t="s">
        <v>2</v>
      </c>
      <c r="J12" s="54"/>
      <c r="K12" s="54"/>
    </row>
    <row r="13" spans="1:11" ht="13.5" thickBot="1" x14ac:dyDescent="0.25">
      <c r="A13" s="4"/>
      <c r="B13" s="5"/>
      <c r="C13" s="5"/>
      <c r="D13" s="5"/>
      <c r="E13" s="5"/>
      <c r="F13" s="5"/>
      <c r="G13" s="58" t="s">
        <v>53</v>
      </c>
      <c r="H13" s="58"/>
      <c r="I13" s="5"/>
      <c r="J13" s="5"/>
      <c r="K13" s="4"/>
    </row>
    <row r="14" spans="1:11" ht="15" x14ac:dyDescent="0.2">
      <c r="A14" s="56" t="s">
        <v>31</v>
      </c>
      <c r="B14" s="2"/>
      <c r="C14" s="2"/>
      <c r="D14" s="2"/>
      <c r="E14" s="2"/>
      <c r="F14" s="2"/>
      <c r="G14" s="2"/>
      <c r="H14" s="2"/>
      <c r="I14" s="2"/>
      <c r="J14" s="2"/>
    </row>
    <row r="15" spans="1:11" ht="15" x14ac:dyDescent="0.2">
      <c r="A15" s="2"/>
      <c r="B15" s="2"/>
      <c r="C15" s="2"/>
      <c r="D15" s="2"/>
      <c r="E15" s="2"/>
      <c r="F15" s="12" t="s">
        <v>2</v>
      </c>
      <c r="G15" s="12"/>
      <c r="H15" s="12"/>
      <c r="I15" s="62" t="s">
        <v>32</v>
      </c>
      <c r="J15" s="12" t="s">
        <v>2</v>
      </c>
      <c r="K15" s="12" t="s">
        <v>2</v>
      </c>
    </row>
    <row r="16" spans="1:11" ht="24" customHeight="1" x14ac:dyDescent="0.2">
      <c r="A16" s="59">
        <v>1</v>
      </c>
      <c r="B16" s="52" t="s">
        <v>54</v>
      </c>
      <c r="C16" s="61"/>
      <c r="D16" s="52"/>
      <c r="E16" s="52"/>
      <c r="F16" s="52"/>
      <c r="I16" s="101"/>
      <c r="J16" s="52"/>
      <c r="K16" s="13"/>
    </row>
    <row r="17" spans="1:12" ht="15" x14ac:dyDescent="0.2">
      <c r="A17" s="59">
        <v>2</v>
      </c>
      <c r="B17" s="52" t="s">
        <v>33</v>
      </c>
      <c r="C17" s="52"/>
      <c r="D17" s="57" t="s">
        <v>2</v>
      </c>
      <c r="E17" s="57"/>
      <c r="F17" s="76"/>
      <c r="G17" s="76"/>
      <c r="H17" s="76"/>
      <c r="I17" s="101"/>
      <c r="J17" s="51"/>
      <c r="K17" s="50" t="s">
        <v>2</v>
      </c>
    </row>
    <row r="18" spans="1:12" ht="15" x14ac:dyDescent="0.2">
      <c r="A18" s="59">
        <v>3</v>
      </c>
      <c r="B18" s="52" t="s">
        <v>46</v>
      </c>
      <c r="C18" s="52"/>
      <c r="D18" s="52"/>
      <c r="E18" s="52"/>
      <c r="F18" s="52"/>
      <c r="G18" s="2"/>
      <c r="H18" s="2"/>
      <c r="I18" s="101"/>
      <c r="K18" s="50" t="s">
        <v>2</v>
      </c>
    </row>
    <row r="19" spans="1:12" ht="15" x14ac:dyDescent="0.2">
      <c r="A19" s="59">
        <v>4</v>
      </c>
      <c r="B19" s="61" t="s">
        <v>56</v>
      </c>
      <c r="C19" s="52"/>
      <c r="D19" s="52"/>
      <c r="E19" s="52"/>
      <c r="F19" s="52"/>
      <c r="G19" s="2"/>
      <c r="H19" s="2"/>
      <c r="I19" s="108">
        <f>(I17+I18)</f>
        <v>0</v>
      </c>
      <c r="K19" s="78" t="s">
        <v>2</v>
      </c>
    </row>
    <row r="20" spans="1:12" ht="15" x14ac:dyDescent="0.2">
      <c r="A20" s="59">
        <v>5</v>
      </c>
      <c r="B20" s="52" t="s">
        <v>45</v>
      </c>
      <c r="C20" s="52"/>
      <c r="D20" s="52"/>
      <c r="E20" s="52"/>
      <c r="F20" s="52"/>
      <c r="G20" s="2"/>
      <c r="H20" s="2"/>
      <c r="I20" s="101"/>
      <c r="K20" s="77" t="s">
        <v>2</v>
      </c>
    </row>
    <row r="21" spans="1:12" ht="15" x14ac:dyDescent="0.2">
      <c r="A21" s="59">
        <v>6</v>
      </c>
      <c r="B21" s="61" t="s">
        <v>55</v>
      </c>
      <c r="C21" s="52"/>
      <c r="D21" s="52"/>
      <c r="E21" s="52"/>
      <c r="F21" s="52"/>
      <c r="G21" s="2"/>
      <c r="H21" s="2"/>
      <c r="I21" s="108">
        <f>(I16+I20)</f>
        <v>0</v>
      </c>
      <c r="K21" s="77" t="s">
        <v>2</v>
      </c>
    </row>
    <row r="22" spans="1:12" ht="15" x14ac:dyDescent="0.2">
      <c r="A22" s="59">
        <v>7</v>
      </c>
      <c r="B22" s="61" t="s">
        <v>58</v>
      </c>
      <c r="C22" s="52"/>
      <c r="D22" s="52"/>
      <c r="E22" s="52"/>
      <c r="F22" s="52"/>
      <c r="G22" s="2"/>
      <c r="H22" s="2"/>
      <c r="I22" s="108">
        <f>(I19-I21)</f>
        <v>0</v>
      </c>
    </row>
    <row r="23" spans="1:12" ht="13.5" thickBot="1" x14ac:dyDescent="0.25">
      <c r="A23" s="5"/>
      <c r="B23" s="5"/>
      <c r="C23" s="5"/>
      <c r="D23" s="5"/>
      <c r="E23" s="5"/>
      <c r="F23" s="5"/>
      <c r="G23" s="5"/>
      <c r="H23" s="5"/>
      <c r="I23" s="5"/>
      <c r="J23" s="5"/>
      <c r="K23" s="4"/>
    </row>
    <row r="24" spans="1:12" ht="15.75" x14ac:dyDescent="0.25">
      <c r="A24" s="56" t="s">
        <v>34</v>
      </c>
      <c r="B24" s="60"/>
      <c r="C24" s="2"/>
      <c r="D24" s="2"/>
      <c r="E24" s="2"/>
      <c r="F24" s="2"/>
      <c r="G24" s="2"/>
      <c r="H24" s="2"/>
      <c r="I24" s="2"/>
      <c r="J24" s="2"/>
    </row>
    <row r="25" spans="1:12" s="16" customFormat="1" x14ac:dyDescent="0.2">
      <c r="A25" s="125" t="s">
        <v>93</v>
      </c>
      <c r="B25" s="125"/>
      <c r="C25" s="125"/>
      <c r="D25" s="125"/>
      <c r="E25" s="125"/>
      <c r="F25" s="125"/>
      <c r="G25" s="125"/>
      <c r="H25" s="125"/>
      <c r="I25" s="125"/>
      <c r="J25" s="125"/>
      <c r="K25" s="125"/>
      <c r="L25" s="124"/>
    </row>
    <row r="26" spans="1:12" s="16" customFormat="1" x14ac:dyDescent="0.2">
      <c r="A26" s="125" t="s">
        <v>94</v>
      </c>
      <c r="B26" s="125"/>
      <c r="C26" s="125"/>
      <c r="D26" s="125"/>
      <c r="E26" s="125"/>
      <c r="F26" s="125"/>
      <c r="G26" s="125"/>
      <c r="H26" s="125"/>
      <c r="I26" s="125"/>
      <c r="J26" s="125"/>
      <c r="K26" s="125"/>
    </row>
    <row r="27" spans="1:12" s="16" customFormat="1" x14ac:dyDescent="0.2">
      <c r="A27" s="125" t="s">
        <v>95</v>
      </c>
      <c r="B27" s="125"/>
      <c r="C27" s="125"/>
      <c r="D27" s="125"/>
      <c r="E27" s="125"/>
      <c r="F27" s="125"/>
      <c r="G27" s="125"/>
      <c r="H27" s="125"/>
      <c r="I27" s="125"/>
      <c r="J27" s="125"/>
      <c r="K27" s="125"/>
    </row>
    <row r="28" spans="1:12" s="16" customFormat="1" x14ac:dyDescent="0.2">
      <c r="A28" s="125" t="s">
        <v>96</v>
      </c>
      <c r="B28" s="125"/>
      <c r="C28" s="125"/>
      <c r="D28" s="125"/>
      <c r="E28" s="125"/>
      <c r="F28" s="125"/>
      <c r="G28" s="125"/>
      <c r="H28" s="125"/>
      <c r="I28" s="125"/>
      <c r="J28" s="125"/>
      <c r="K28" s="125"/>
    </row>
    <row r="29" spans="1:12" x14ac:dyDescent="0.2">
      <c r="A29" s="126"/>
      <c r="B29" s="126"/>
      <c r="C29" s="126"/>
      <c r="D29" s="126"/>
      <c r="E29" s="126"/>
      <c r="F29" s="126"/>
      <c r="G29" s="126"/>
      <c r="H29" s="126"/>
      <c r="I29" s="126"/>
      <c r="J29" s="126"/>
      <c r="K29" s="126"/>
    </row>
    <row r="30" spans="1:12" x14ac:dyDescent="0.2">
      <c r="A30" s="52" t="s">
        <v>35</v>
      </c>
      <c r="B30" s="43" t="s">
        <v>2</v>
      </c>
      <c r="C30" s="52" t="s">
        <v>36</v>
      </c>
      <c r="D30" s="52"/>
      <c r="E30" s="6"/>
      <c r="F30" s="6"/>
      <c r="G30" s="6"/>
      <c r="H30" s="6"/>
      <c r="I30" s="6"/>
      <c r="J30" s="57" t="s">
        <v>37</v>
      </c>
      <c r="K30" s="14"/>
    </row>
    <row r="31" spans="1:12" x14ac:dyDescent="0.2">
      <c r="A31" s="52"/>
      <c r="B31" s="52"/>
      <c r="C31" s="52"/>
      <c r="D31" s="52"/>
      <c r="E31" s="52"/>
      <c r="F31" s="52"/>
      <c r="G31" s="52"/>
      <c r="H31" s="52"/>
      <c r="I31" s="52"/>
      <c r="J31" s="52"/>
      <c r="K31" s="52"/>
    </row>
    <row r="32" spans="1:12" x14ac:dyDescent="0.2">
      <c r="A32" s="52" t="s">
        <v>35</v>
      </c>
      <c r="B32" s="53"/>
      <c r="C32" s="52" t="s">
        <v>36</v>
      </c>
      <c r="D32" s="52"/>
      <c r="E32" s="6"/>
      <c r="F32" s="6"/>
      <c r="G32" s="6"/>
      <c r="H32" s="6"/>
      <c r="I32" s="6"/>
      <c r="J32" s="57" t="s">
        <v>37</v>
      </c>
      <c r="K32" s="53"/>
    </row>
    <row r="33" spans="1:11" ht="13.5" thickBot="1" x14ac:dyDescent="0.25">
      <c r="A33" s="5"/>
      <c r="B33" s="5"/>
      <c r="C33" s="5"/>
      <c r="D33" s="5"/>
      <c r="E33" s="5"/>
      <c r="F33" s="5"/>
      <c r="G33" s="5"/>
      <c r="H33" s="5"/>
      <c r="I33" s="5"/>
      <c r="J33" s="5"/>
      <c r="K33" s="4"/>
    </row>
    <row r="34" spans="1:11" x14ac:dyDescent="0.2">
      <c r="A34" s="2"/>
      <c r="B34" s="2"/>
      <c r="C34" s="2"/>
      <c r="D34" s="2"/>
      <c r="E34" s="2"/>
      <c r="F34" s="2"/>
      <c r="G34" s="2"/>
      <c r="H34" s="2"/>
      <c r="I34" s="2"/>
      <c r="J34" s="2"/>
    </row>
    <row r="35" spans="1:11" x14ac:dyDescent="0.2">
      <c r="A35" s="1" t="s">
        <v>49</v>
      </c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1:1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1:11" x14ac:dyDescent="0.2">
      <c r="A37" s="1" t="s">
        <v>38</v>
      </c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1:11" x14ac:dyDescent="0.2">
      <c r="A38" s="1" t="s">
        <v>39</v>
      </c>
      <c r="B38" s="1"/>
      <c r="C38" s="1"/>
      <c r="D38" s="1"/>
      <c r="E38" s="1"/>
      <c r="F38" s="64"/>
      <c r="G38" s="69"/>
      <c r="I38" s="1"/>
      <c r="J38" s="1"/>
      <c r="K38" s="1"/>
    </row>
    <row r="39" spans="1:11" x14ac:dyDescent="0.2">
      <c r="A39" s="1" t="s">
        <v>40</v>
      </c>
      <c r="B39" s="1"/>
      <c r="C39" s="1"/>
      <c r="D39" s="1"/>
      <c r="E39" s="1"/>
      <c r="F39" s="64"/>
      <c r="G39" s="64"/>
      <c r="H39" s="64"/>
      <c r="I39" s="64"/>
      <c r="J39" s="1"/>
      <c r="K39" s="1"/>
    </row>
    <row r="40" spans="1:11" ht="14.25" customHeight="1" x14ac:dyDescent="0.2">
      <c r="A40" s="1" t="s">
        <v>50</v>
      </c>
      <c r="B40" s="1"/>
      <c r="C40" s="1"/>
      <c r="D40" s="1"/>
      <c r="E40" s="1"/>
      <c r="F40" s="1"/>
      <c r="I40" s="1"/>
      <c r="J40" s="1"/>
      <c r="K40" s="1"/>
    </row>
    <row r="41" spans="1:11" ht="15" customHeight="1" x14ac:dyDescent="0.2">
      <c r="A41" s="1" t="s">
        <v>41</v>
      </c>
      <c r="B41" s="1"/>
      <c r="C41" s="1"/>
      <c r="D41" s="1"/>
      <c r="E41" s="1"/>
      <c r="F41" s="1"/>
      <c r="G41" s="1"/>
      <c r="H41" s="1"/>
      <c r="I41" s="1"/>
      <c r="J41" s="1"/>
      <c r="K41" s="1"/>
    </row>
    <row r="42" spans="1:11" ht="16.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</row>
    <row r="43" spans="1:11" ht="16.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</row>
    <row r="44" spans="1:11" ht="15" customHeight="1" x14ac:dyDescent="0.2">
      <c r="A44" s="1" t="s">
        <v>42</v>
      </c>
      <c r="B44" s="1"/>
      <c r="C44" s="1"/>
      <c r="D44" s="65"/>
      <c r="E44" s="65"/>
      <c r="F44" s="66"/>
      <c r="G44" s="66"/>
      <c r="H44" s="66"/>
      <c r="I44" s="64"/>
      <c r="J44" s="67" t="s">
        <v>43</v>
      </c>
      <c r="K44" s="64"/>
    </row>
    <row r="45" spans="1:11" ht="15.6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</row>
    <row r="46" spans="1:11" ht="12.2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</row>
    <row r="47" spans="1:11" hidden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</row>
    <row r="48" spans="1:11" x14ac:dyDescent="0.2">
      <c r="A48" s="1" t="s">
        <v>44</v>
      </c>
      <c r="B48" s="1"/>
      <c r="C48" s="1"/>
      <c r="D48" s="1"/>
      <c r="E48" s="1"/>
      <c r="F48" s="64"/>
      <c r="G48" s="64"/>
      <c r="H48" s="64"/>
      <c r="I48" s="64"/>
      <c r="J48" s="67" t="s">
        <v>43</v>
      </c>
      <c r="K48" s="64"/>
    </row>
    <row r="49" spans="1:11" ht="8.4499999999999993" customHeight="1" thickBot="1" x14ac:dyDescent="0.25">
      <c r="A49" s="68"/>
      <c r="B49" s="68"/>
      <c r="C49" s="68"/>
      <c r="D49" s="68"/>
      <c r="E49" s="68"/>
      <c r="F49" s="68"/>
      <c r="G49" s="68"/>
      <c r="H49" s="68"/>
      <c r="I49" s="68"/>
      <c r="J49" s="68"/>
      <c r="K49" s="68"/>
    </row>
    <row r="50" spans="1:11" x14ac:dyDescent="0.2">
      <c r="A50" s="123" t="s">
        <v>90</v>
      </c>
      <c r="B50" s="111"/>
      <c r="C50" s="111"/>
      <c r="D50" s="111"/>
      <c r="E50" s="111"/>
      <c r="F50" s="111"/>
      <c r="G50" s="111"/>
      <c r="H50" s="111"/>
      <c r="I50" s="111"/>
      <c r="J50" s="111"/>
      <c r="K50" s="111"/>
    </row>
    <row r="51" spans="1:11" ht="15" customHeight="1" x14ac:dyDescent="0.2">
      <c r="A51" s="122" t="s">
        <v>89</v>
      </c>
      <c r="B51" s="112"/>
      <c r="C51" s="112"/>
      <c r="D51" s="112"/>
      <c r="E51" s="112"/>
      <c r="F51" s="112"/>
      <c r="G51" s="112"/>
      <c r="H51" s="112"/>
      <c r="I51" s="112"/>
      <c r="J51" s="112"/>
      <c r="K51" s="112"/>
    </row>
    <row r="52" spans="1:11" ht="15" x14ac:dyDescent="0.2">
      <c r="B52" s="9"/>
      <c r="C52" s="63"/>
      <c r="D52" s="63"/>
      <c r="E52" s="63"/>
      <c r="F52" s="63"/>
      <c r="G52" s="63"/>
      <c r="H52" s="63"/>
      <c r="I52" s="63"/>
      <c r="J52" s="9"/>
    </row>
    <row r="59" spans="1:11" x14ac:dyDescent="0.2">
      <c r="A59" s="82"/>
    </row>
  </sheetData>
  <sheetProtection sheet="1" objects="1" scenarios="1" selectLockedCells="1"/>
  <mergeCells count="6">
    <mergeCell ref="A50:K50"/>
    <mergeCell ref="A51:K51"/>
    <mergeCell ref="A26:K26"/>
    <mergeCell ref="A25:K25"/>
    <mergeCell ref="A27:K27"/>
    <mergeCell ref="A28:K28"/>
  </mergeCells>
  <phoneticPr fontId="9" type="noConversion"/>
  <pageMargins left="0.64" right="0.38" top="0" bottom="0" header="0" footer="0"/>
  <pageSetup orientation="portrait" horizontalDpi="4294967292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60"/>
  <sheetViews>
    <sheetView showGridLines="0" showZeros="0" workbookViewId="0">
      <selection activeCell="M16" sqref="M16"/>
    </sheetView>
  </sheetViews>
  <sheetFormatPr defaultRowHeight="12.75" x14ac:dyDescent="0.2"/>
  <cols>
    <col min="1" max="1" width="3.140625" customWidth="1"/>
    <col min="2" max="2" width="17.28515625" customWidth="1"/>
    <col min="3" max="3" width="1.7109375" customWidth="1"/>
    <col min="4" max="4" width="3.28515625" customWidth="1"/>
    <col min="5" max="5" width="0.85546875" customWidth="1"/>
    <col min="6" max="6" width="11.7109375" customWidth="1"/>
    <col min="7" max="7" width="12.7109375" style="71" customWidth="1"/>
    <col min="8" max="8" width="12.7109375" customWidth="1"/>
    <col min="9" max="12" width="11.7109375" customWidth="1"/>
    <col min="13" max="13" width="12.7109375" customWidth="1"/>
    <col min="14" max="14" width="13.7109375" customWidth="1"/>
    <col min="16" max="16" width="10.140625" customWidth="1"/>
    <col min="17" max="17" width="10.28515625" customWidth="1"/>
    <col min="21" max="21" width="10.7109375" customWidth="1"/>
    <col min="23" max="23" width="9.85546875" customWidth="1"/>
    <col min="24" max="24" width="10" customWidth="1"/>
    <col min="27" max="27" width="11.7109375" customWidth="1"/>
  </cols>
  <sheetData>
    <row r="1" spans="1:14" ht="18" x14ac:dyDescent="0.25">
      <c r="A1" s="8" t="s">
        <v>57</v>
      </c>
      <c r="B1" s="10"/>
      <c r="C1" s="10"/>
      <c r="D1" s="10"/>
      <c r="E1" s="10"/>
      <c r="F1" s="10"/>
      <c r="G1" s="70"/>
      <c r="H1" s="10"/>
      <c r="I1" s="10"/>
      <c r="J1" s="10"/>
      <c r="K1" s="10"/>
      <c r="L1" s="10"/>
      <c r="M1" s="10"/>
      <c r="N1" s="10"/>
    </row>
    <row r="2" spans="1:14" x14ac:dyDescent="0.2">
      <c r="A2" s="15" t="s">
        <v>0</v>
      </c>
      <c r="B2" s="10"/>
      <c r="C2" s="10"/>
      <c r="D2" s="10"/>
      <c r="E2" s="10"/>
      <c r="F2" s="10"/>
      <c r="G2" s="70"/>
      <c r="H2" s="10"/>
      <c r="I2" s="10"/>
      <c r="J2" s="10"/>
      <c r="K2" s="10"/>
      <c r="L2" s="10"/>
      <c r="M2" s="10"/>
      <c r="N2" s="10"/>
    </row>
    <row r="3" spans="1:14" x14ac:dyDescent="0.2">
      <c r="K3" s="1"/>
    </row>
    <row r="4" spans="1:14" x14ac:dyDescent="0.2">
      <c r="K4" s="7"/>
      <c r="L4" s="17"/>
      <c r="M4" s="17"/>
    </row>
    <row r="5" spans="1:14" x14ac:dyDescent="0.2">
      <c r="B5" s="16" t="s">
        <v>1</v>
      </c>
      <c r="C5" s="43" t="s">
        <v>2</v>
      </c>
      <c r="D5" s="80"/>
      <c r="E5" s="80"/>
      <c r="F5" s="44"/>
      <c r="G5" s="72"/>
      <c r="H5" s="79"/>
      <c r="I5" t="s">
        <v>2</v>
      </c>
      <c r="K5" s="7" t="s">
        <v>48</v>
      </c>
      <c r="L5" s="17"/>
      <c r="M5" s="17"/>
    </row>
    <row r="6" spans="1:14" x14ac:dyDescent="0.2">
      <c r="B6" s="16" t="s">
        <v>3</v>
      </c>
      <c r="C6" s="43"/>
      <c r="D6" s="80"/>
      <c r="E6" s="80"/>
      <c r="F6" s="44"/>
      <c r="G6" s="72"/>
      <c r="H6" s="79"/>
      <c r="K6" s="2" t="s">
        <v>88</v>
      </c>
      <c r="L6" s="17"/>
      <c r="M6" s="17"/>
    </row>
    <row r="7" spans="1:14" x14ac:dyDescent="0.2">
      <c r="B7" s="16" t="s">
        <v>4</v>
      </c>
      <c r="C7" s="16"/>
      <c r="D7" s="80"/>
      <c r="E7" s="80"/>
      <c r="F7" s="44"/>
      <c r="G7" s="72"/>
      <c r="H7" s="79"/>
      <c r="K7" s="7" t="s">
        <v>60</v>
      </c>
      <c r="L7" s="17"/>
      <c r="M7" s="17"/>
    </row>
    <row r="8" spans="1:14" x14ac:dyDescent="0.2">
      <c r="B8" s="16" t="s">
        <v>5</v>
      </c>
      <c r="C8" s="43"/>
      <c r="D8" s="80"/>
      <c r="E8" s="80"/>
      <c r="F8" s="45"/>
      <c r="G8" s="72"/>
      <c r="H8" s="79"/>
      <c r="N8" s="2" t="s">
        <v>23</v>
      </c>
    </row>
    <row r="9" spans="1:14" x14ac:dyDescent="0.2">
      <c r="N9" s="2" t="s">
        <v>92</v>
      </c>
    </row>
    <row r="10" spans="1:14" x14ac:dyDescent="0.2">
      <c r="A10" s="18"/>
      <c r="B10" s="19" t="s">
        <v>6</v>
      </c>
      <c r="C10" s="26"/>
      <c r="D10" s="26"/>
      <c r="E10" s="27"/>
      <c r="F10" s="19" t="s">
        <v>7</v>
      </c>
      <c r="G10" s="73"/>
      <c r="H10" s="20"/>
      <c r="I10" s="19" t="s">
        <v>2</v>
      </c>
      <c r="J10" s="31" t="s">
        <v>8</v>
      </c>
      <c r="K10" s="27"/>
      <c r="L10" s="32"/>
      <c r="M10" s="24" t="s">
        <v>9</v>
      </c>
      <c r="N10" s="25"/>
    </row>
    <row r="11" spans="1:14" x14ac:dyDescent="0.2">
      <c r="A11" s="33"/>
      <c r="B11" s="37" t="s">
        <v>10</v>
      </c>
      <c r="C11" s="38"/>
      <c r="D11" s="38"/>
      <c r="E11" s="39"/>
      <c r="F11" s="21"/>
      <c r="G11" s="74"/>
      <c r="H11" s="23" t="s">
        <v>11</v>
      </c>
      <c r="I11" s="29" t="s">
        <v>12</v>
      </c>
      <c r="J11" s="30" t="s">
        <v>12</v>
      </c>
      <c r="K11" s="28" t="s">
        <v>13</v>
      </c>
      <c r="L11" s="30" t="s">
        <v>12</v>
      </c>
      <c r="M11" s="30" t="s">
        <v>12</v>
      </c>
      <c r="N11" s="30" t="s">
        <v>13</v>
      </c>
    </row>
    <row r="12" spans="1:14" x14ac:dyDescent="0.2">
      <c r="A12" s="34" t="s">
        <v>14</v>
      </c>
      <c r="B12" s="40" t="s">
        <v>15</v>
      </c>
      <c r="C12" s="41"/>
      <c r="D12" s="41"/>
      <c r="E12" s="42"/>
      <c r="F12" s="22" t="s">
        <v>16</v>
      </c>
      <c r="G12" s="75" t="s">
        <v>17</v>
      </c>
      <c r="H12" s="22" t="s">
        <v>18</v>
      </c>
      <c r="I12" s="22" t="s">
        <v>19</v>
      </c>
      <c r="J12" s="22" t="s">
        <v>20</v>
      </c>
      <c r="K12" s="28" t="s">
        <v>21</v>
      </c>
      <c r="L12" s="22" t="s">
        <v>19</v>
      </c>
      <c r="M12" s="22" t="s">
        <v>20</v>
      </c>
      <c r="N12" s="22" t="s">
        <v>21</v>
      </c>
    </row>
    <row r="13" spans="1:14" ht="16.149999999999999" customHeight="1" x14ac:dyDescent="0.2">
      <c r="A13" s="49" t="s">
        <v>2</v>
      </c>
      <c r="B13" s="46"/>
      <c r="C13" s="47"/>
      <c r="D13" s="47"/>
      <c r="E13" s="48"/>
      <c r="F13" s="102"/>
      <c r="G13" s="102"/>
      <c r="H13" s="103">
        <f>SUM(F13:G13)</f>
        <v>0</v>
      </c>
      <c r="I13" s="102"/>
      <c r="J13" s="102"/>
      <c r="K13" s="104">
        <f t="shared" ref="K13:K15" si="0">+F13-J13</f>
        <v>0</v>
      </c>
      <c r="L13" s="102"/>
      <c r="M13" s="102"/>
      <c r="N13" s="104">
        <f>+G13-M13</f>
        <v>0</v>
      </c>
    </row>
    <row r="14" spans="1:14" ht="16.149999999999999" customHeight="1" x14ac:dyDescent="0.2">
      <c r="A14" s="49"/>
      <c r="B14" s="47"/>
      <c r="C14" s="47"/>
      <c r="D14" s="47"/>
      <c r="E14" s="48"/>
      <c r="F14" s="102"/>
      <c r="G14" s="102"/>
      <c r="H14" s="103">
        <f>SUM(F14:G14)</f>
        <v>0</v>
      </c>
      <c r="I14" s="102"/>
      <c r="J14" s="102"/>
      <c r="K14" s="104">
        <f t="shared" si="0"/>
        <v>0</v>
      </c>
      <c r="L14" s="102"/>
      <c r="M14" s="102"/>
      <c r="N14" s="104">
        <f t="shared" ref="N14:N19" si="1">+G14-M14</f>
        <v>0</v>
      </c>
    </row>
    <row r="15" spans="1:14" ht="16.149999999999999" customHeight="1" x14ac:dyDescent="0.2">
      <c r="A15" s="49"/>
      <c r="B15" s="46"/>
      <c r="C15" s="47"/>
      <c r="D15" s="47"/>
      <c r="E15" s="48"/>
      <c r="F15" s="102"/>
      <c r="G15" s="102"/>
      <c r="H15" s="103">
        <f t="shared" ref="H15:H33" si="2">SUM(F15:G15)</f>
        <v>0</v>
      </c>
      <c r="I15" s="102"/>
      <c r="J15" s="102"/>
      <c r="K15" s="104">
        <f t="shared" si="0"/>
        <v>0</v>
      </c>
      <c r="L15" s="102"/>
      <c r="M15" s="102"/>
      <c r="N15" s="104">
        <f t="shared" si="1"/>
        <v>0</v>
      </c>
    </row>
    <row r="16" spans="1:14" ht="16.149999999999999" customHeight="1" x14ac:dyDescent="0.2">
      <c r="A16" s="49"/>
      <c r="B16" s="46"/>
      <c r="C16" s="47"/>
      <c r="D16" s="47"/>
      <c r="E16" s="48"/>
      <c r="F16" s="102"/>
      <c r="G16" s="102"/>
      <c r="H16" s="103">
        <f t="shared" si="2"/>
        <v>0</v>
      </c>
      <c r="I16" s="102"/>
      <c r="J16" s="102"/>
      <c r="K16" s="104">
        <f>+F16-J16</f>
        <v>0</v>
      </c>
      <c r="L16" s="102"/>
      <c r="M16" s="102"/>
      <c r="N16" s="104">
        <f t="shared" si="1"/>
        <v>0</v>
      </c>
    </row>
    <row r="17" spans="1:14" ht="16.149999999999999" customHeight="1" x14ac:dyDescent="0.2">
      <c r="A17" s="49"/>
      <c r="B17" s="46"/>
      <c r="C17" s="47"/>
      <c r="D17" s="47"/>
      <c r="E17" s="48"/>
      <c r="F17" s="102"/>
      <c r="G17" s="102"/>
      <c r="H17" s="103">
        <f t="shared" si="2"/>
        <v>0</v>
      </c>
      <c r="I17" s="102"/>
      <c r="J17" s="102"/>
      <c r="K17" s="104">
        <f t="shared" ref="K17:K22" si="3">+F17-J17</f>
        <v>0</v>
      </c>
      <c r="L17" s="102"/>
      <c r="M17" s="102"/>
      <c r="N17" s="104">
        <f t="shared" si="1"/>
        <v>0</v>
      </c>
    </row>
    <row r="18" spans="1:14" ht="16.149999999999999" customHeight="1" x14ac:dyDescent="0.2">
      <c r="A18" s="49"/>
      <c r="B18" s="46"/>
      <c r="C18" s="47"/>
      <c r="D18" s="47"/>
      <c r="E18" s="48"/>
      <c r="F18" s="102"/>
      <c r="G18" s="102"/>
      <c r="H18" s="103">
        <f t="shared" si="2"/>
        <v>0</v>
      </c>
      <c r="I18" s="102"/>
      <c r="J18" s="102"/>
      <c r="K18" s="104">
        <f t="shared" si="3"/>
        <v>0</v>
      </c>
      <c r="L18" s="102"/>
      <c r="M18" s="102"/>
      <c r="N18" s="104">
        <f t="shared" si="1"/>
        <v>0</v>
      </c>
    </row>
    <row r="19" spans="1:14" ht="16.149999999999999" customHeight="1" x14ac:dyDescent="0.2">
      <c r="A19" s="49"/>
      <c r="B19" s="46"/>
      <c r="C19" s="47"/>
      <c r="D19" s="47"/>
      <c r="E19" s="48"/>
      <c r="F19" s="102"/>
      <c r="G19" s="102"/>
      <c r="H19" s="103">
        <f t="shared" si="2"/>
        <v>0</v>
      </c>
      <c r="I19" s="102"/>
      <c r="J19" s="102"/>
      <c r="K19" s="104">
        <f t="shared" si="3"/>
        <v>0</v>
      </c>
      <c r="L19" s="102"/>
      <c r="M19" s="102"/>
      <c r="N19" s="104">
        <f t="shared" si="1"/>
        <v>0</v>
      </c>
    </row>
    <row r="20" spans="1:14" ht="16.149999999999999" customHeight="1" x14ac:dyDescent="0.2">
      <c r="A20" s="49"/>
      <c r="B20" s="46"/>
      <c r="C20" s="47"/>
      <c r="D20" s="47"/>
      <c r="E20" s="48"/>
      <c r="F20" s="102"/>
      <c r="G20" s="102"/>
      <c r="H20" s="103">
        <f t="shared" si="2"/>
        <v>0</v>
      </c>
      <c r="I20" s="102"/>
      <c r="J20" s="102"/>
      <c r="K20" s="104">
        <f>+F20-J20</f>
        <v>0</v>
      </c>
      <c r="L20" s="102"/>
      <c r="M20" s="102"/>
      <c r="N20" s="104">
        <f t="shared" ref="N20:N24" si="4">+G20-M20</f>
        <v>0</v>
      </c>
    </row>
    <row r="21" spans="1:14" ht="16.149999999999999" customHeight="1" x14ac:dyDescent="0.2">
      <c r="A21" s="49"/>
      <c r="B21" s="46"/>
      <c r="C21" s="47"/>
      <c r="D21" s="47"/>
      <c r="E21" s="48"/>
      <c r="F21" s="102"/>
      <c r="G21" s="102"/>
      <c r="H21" s="103">
        <f t="shared" si="2"/>
        <v>0</v>
      </c>
      <c r="I21" s="102"/>
      <c r="J21" s="102"/>
      <c r="K21" s="104">
        <f t="shared" si="3"/>
        <v>0</v>
      </c>
      <c r="L21" s="102"/>
      <c r="M21" s="102"/>
      <c r="N21" s="104">
        <f t="shared" si="4"/>
        <v>0</v>
      </c>
    </row>
    <row r="22" spans="1:14" ht="16.149999999999999" customHeight="1" x14ac:dyDescent="0.2">
      <c r="A22" s="49"/>
      <c r="B22" s="46"/>
      <c r="C22" s="47"/>
      <c r="D22" s="47"/>
      <c r="E22" s="48"/>
      <c r="F22" s="102"/>
      <c r="G22" s="102"/>
      <c r="H22" s="103">
        <f t="shared" si="2"/>
        <v>0</v>
      </c>
      <c r="I22" s="102"/>
      <c r="J22" s="102"/>
      <c r="K22" s="104">
        <f t="shared" si="3"/>
        <v>0</v>
      </c>
      <c r="L22" s="102"/>
      <c r="M22" s="102"/>
      <c r="N22" s="104">
        <f t="shared" si="4"/>
        <v>0</v>
      </c>
    </row>
    <row r="23" spans="1:14" ht="16.149999999999999" customHeight="1" x14ac:dyDescent="0.2">
      <c r="A23" s="49"/>
      <c r="B23" s="46"/>
      <c r="C23" s="47"/>
      <c r="D23" s="47"/>
      <c r="E23" s="48"/>
      <c r="F23" s="102"/>
      <c r="G23" s="102"/>
      <c r="H23" s="103">
        <f t="shared" si="2"/>
        <v>0</v>
      </c>
      <c r="I23" s="102"/>
      <c r="J23" s="102"/>
      <c r="K23" s="104">
        <f t="shared" ref="K23:K32" si="5">+F23-J23</f>
        <v>0</v>
      </c>
      <c r="L23" s="102"/>
      <c r="M23" s="102"/>
      <c r="N23" s="104">
        <f t="shared" si="4"/>
        <v>0</v>
      </c>
    </row>
    <row r="24" spans="1:14" ht="16.149999999999999" customHeight="1" x14ac:dyDescent="0.2">
      <c r="A24" s="49"/>
      <c r="B24" s="46"/>
      <c r="C24" s="47"/>
      <c r="D24" s="47"/>
      <c r="E24" s="48"/>
      <c r="F24" s="102"/>
      <c r="G24" s="102"/>
      <c r="H24" s="103">
        <f t="shared" si="2"/>
        <v>0</v>
      </c>
      <c r="I24" s="102"/>
      <c r="J24" s="102"/>
      <c r="K24" s="104">
        <f t="shared" si="5"/>
        <v>0</v>
      </c>
      <c r="L24" s="102"/>
      <c r="M24" s="102"/>
      <c r="N24" s="104">
        <f t="shared" si="4"/>
        <v>0</v>
      </c>
    </row>
    <row r="25" spans="1:14" ht="16.149999999999999" customHeight="1" x14ac:dyDescent="0.2">
      <c r="A25" s="49"/>
      <c r="B25" s="46"/>
      <c r="C25" s="47"/>
      <c r="D25" s="47"/>
      <c r="E25" s="48"/>
      <c r="F25" s="102"/>
      <c r="G25" s="102"/>
      <c r="H25" s="103">
        <f t="shared" si="2"/>
        <v>0</v>
      </c>
      <c r="I25" s="102"/>
      <c r="J25" s="102"/>
      <c r="K25" s="104">
        <f t="shared" si="5"/>
        <v>0</v>
      </c>
      <c r="L25" s="102"/>
      <c r="M25" s="102"/>
      <c r="N25" s="104">
        <f>+G25-M25</f>
        <v>0</v>
      </c>
    </row>
    <row r="26" spans="1:14" ht="16.149999999999999" customHeight="1" x14ac:dyDescent="0.2">
      <c r="A26" s="49"/>
      <c r="B26" s="46"/>
      <c r="C26" s="47"/>
      <c r="D26" s="47"/>
      <c r="E26" s="48"/>
      <c r="F26" s="102"/>
      <c r="G26" s="102"/>
      <c r="H26" s="103">
        <f t="shared" si="2"/>
        <v>0</v>
      </c>
      <c r="I26" s="102"/>
      <c r="J26" s="102"/>
      <c r="K26" s="104">
        <f t="shared" si="5"/>
        <v>0</v>
      </c>
      <c r="L26" s="102"/>
      <c r="M26" s="102"/>
      <c r="N26" s="104">
        <f t="shared" ref="N26:N32" si="6">+G26-M26</f>
        <v>0</v>
      </c>
    </row>
    <row r="27" spans="1:14" ht="16.149999999999999" customHeight="1" x14ac:dyDescent="0.2">
      <c r="A27" s="49"/>
      <c r="B27" s="46"/>
      <c r="C27" s="47"/>
      <c r="D27" s="47"/>
      <c r="E27" s="48"/>
      <c r="F27" s="102"/>
      <c r="G27" s="102"/>
      <c r="H27" s="103">
        <f t="shared" si="2"/>
        <v>0</v>
      </c>
      <c r="I27" s="102"/>
      <c r="J27" s="102"/>
      <c r="K27" s="104">
        <f t="shared" si="5"/>
        <v>0</v>
      </c>
      <c r="L27" s="102"/>
      <c r="M27" s="102"/>
      <c r="N27" s="104">
        <f t="shared" si="6"/>
        <v>0</v>
      </c>
    </row>
    <row r="28" spans="1:14" ht="16.149999999999999" customHeight="1" x14ac:dyDescent="0.2">
      <c r="A28" s="49"/>
      <c r="B28" s="46"/>
      <c r="C28" s="47"/>
      <c r="D28" s="47"/>
      <c r="E28" s="48"/>
      <c r="F28" s="102"/>
      <c r="G28" s="102"/>
      <c r="H28" s="103">
        <f t="shared" si="2"/>
        <v>0</v>
      </c>
      <c r="I28" s="102"/>
      <c r="J28" s="102"/>
      <c r="K28" s="104">
        <f t="shared" si="5"/>
        <v>0</v>
      </c>
      <c r="L28" s="102"/>
      <c r="M28" s="102"/>
      <c r="N28" s="104">
        <f t="shared" si="6"/>
        <v>0</v>
      </c>
    </row>
    <row r="29" spans="1:14" ht="16.149999999999999" customHeight="1" x14ac:dyDescent="0.2">
      <c r="A29" s="49"/>
      <c r="B29" s="46"/>
      <c r="C29" s="47"/>
      <c r="D29" s="47"/>
      <c r="E29" s="48"/>
      <c r="F29" s="102"/>
      <c r="G29" s="102"/>
      <c r="H29" s="103">
        <f t="shared" si="2"/>
        <v>0</v>
      </c>
      <c r="I29" s="102"/>
      <c r="J29" s="102"/>
      <c r="K29" s="104">
        <f t="shared" si="5"/>
        <v>0</v>
      </c>
      <c r="L29" s="102"/>
      <c r="M29" s="102"/>
      <c r="N29" s="104">
        <f t="shared" si="6"/>
        <v>0</v>
      </c>
    </row>
    <row r="30" spans="1:14" ht="16.149999999999999" customHeight="1" x14ac:dyDescent="0.2">
      <c r="A30" s="49"/>
      <c r="B30" s="46"/>
      <c r="C30" s="47"/>
      <c r="D30" s="47"/>
      <c r="E30" s="48"/>
      <c r="F30" s="102"/>
      <c r="G30" s="102"/>
      <c r="H30" s="103">
        <f t="shared" si="2"/>
        <v>0</v>
      </c>
      <c r="I30" s="102"/>
      <c r="J30" s="102"/>
      <c r="K30" s="104">
        <f t="shared" si="5"/>
        <v>0</v>
      </c>
      <c r="L30" s="102"/>
      <c r="M30" s="102"/>
      <c r="N30" s="104">
        <f t="shared" si="6"/>
        <v>0</v>
      </c>
    </row>
    <row r="31" spans="1:14" ht="16.149999999999999" customHeight="1" x14ac:dyDescent="0.2">
      <c r="A31" s="49"/>
      <c r="B31" s="46"/>
      <c r="C31" s="47"/>
      <c r="D31" s="47"/>
      <c r="E31" s="48"/>
      <c r="F31" s="102"/>
      <c r="G31" s="102"/>
      <c r="H31" s="103">
        <f t="shared" si="2"/>
        <v>0</v>
      </c>
      <c r="I31" s="102"/>
      <c r="J31" s="102"/>
      <c r="K31" s="104">
        <f t="shared" si="5"/>
        <v>0</v>
      </c>
      <c r="L31" s="102"/>
      <c r="M31" s="102"/>
      <c r="N31" s="104">
        <f t="shared" si="6"/>
        <v>0</v>
      </c>
    </row>
    <row r="32" spans="1:14" ht="16.149999999999999" customHeight="1" x14ac:dyDescent="0.2">
      <c r="A32" s="49"/>
      <c r="B32" s="46"/>
      <c r="C32" s="47"/>
      <c r="D32" s="47"/>
      <c r="E32" s="48"/>
      <c r="F32" s="102"/>
      <c r="G32" s="102"/>
      <c r="H32" s="103">
        <f t="shared" si="2"/>
        <v>0</v>
      </c>
      <c r="I32" s="102"/>
      <c r="J32" s="102"/>
      <c r="K32" s="104">
        <f t="shared" si="5"/>
        <v>0</v>
      </c>
      <c r="L32" s="102"/>
      <c r="M32" s="102"/>
      <c r="N32" s="104">
        <f t="shared" si="6"/>
        <v>0</v>
      </c>
    </row>
    <row r="33" spans="1:15" ht="16.149999999999999" customHeight="1" x14ac:dyDescent="0.2">
      <c r="A33" s="35" t="s">
        <v>22</v>
      </c>
      <c r="B33" s="36"/>
      <c r="C33" s="36"/>
      <c r="D33" s="36"/>
      <c r="E33" s="36"/>
      <c r="F33" s="104">
        <f>SUM(F13:F32)</f>
        <v>0</v>
      </c>
      <c r="G33" s="104">
        <f>SUM(G13:G32)</f>
        <v>0</v>
      </c>
      <c r="H33" s="103">
        <f t="shared" si="2"/>
        <v>0</v>
      </c>
      <c r="I33" s="104">
        <f t="shared" ref="I33:N33" si="7">SUM(I13:I32)</f>
        <v>0</v>
      </c>
      <c r="J33" s="104">
        <f t="shared" si="7"/>
        <v>0</v>
      </c>
      <c r="K33" s="104">
        <f>SUM(K13:K32)</f>
        <v>0</v>
      </c>
      <c r="L33" s="104">
        <f t="shared" si="7"/>
        <v>0</v>
      </c>
      <c r="M33" s="104">
        <f t="shared" si="7"/>
        <v>0</v>
      </c>
      <c r="N33" s="104">
        <f t="shared" si="7"/>
        <v>0</v>
      </c>
    </row>
    <row r="34" spans="1:15" ht="13.5" thickBot="1" x14ac:dyDescent="0.25">
      <c r="A34" s="16"/>
      <c r="B34" s="16"/>
      <c r="C34" s="16"/>
      <c r="D34" s="16"/>
      <c r="E34" s="16"/>
      <c r="F34" s="16"/>
      <c r="G34" s="84"/>
      <c r="H34" s="16"/>
      <c r="I34" s="3" t="s">
        <v>62</v>
      </c>
      <c r="K34" s="3"/>
      <c r="L34" s="16"/>
      <c r="M34" s="16"/>
      <c r="N34" s="89" t="s">
        <v>61</v>
      </c>
    </row>
    <row r="35" spans="1:15" ht="13.5" thickBot="1" x14ac:dyDescent="0.25">
      <c r="A35" s="16"/>
      <c r="B35" s="85" t="s">
        <v>63</v>
      </c>
      <c r="C35" s="86"/>
      <c r="D35" s="86"/>
      <c r="E35" s="86"/>
      <c r="F35" s="107"/>
      <c r="G35" s="84"/>
      <c r="H35" s="16"/>
      <c r="J35" s="105">
        <f>+I33+L33</f>
        <v>0</v>
      </c>
      <c r="K35" s="16"/>
      <c r="L35" s="16"/>
      <c r="M35" s="16"/>
      <c r="N35" s="106">
        <f>+M33+J33</f>
        <v>0</v>
      </c>
    </row>
    <row r="36" spans="1:15" x14ac:dyDescent="0.2">
      <c r="A36" s="16"/>
      <c r="B36" s="16"/>
      <c r="C36" s="16"/>
      <c r="D36" s="16"/>
      <c r="E36" s="16"/>
      <c r="F36" s="16"/>
      <c r="G36" s="84"/>
      <c r="H36" s="16"/>
      <c r="I36" s="16"/>
      <c r="J36" s="16"/>
      <c r="K36" s="16"/>
      <c r="L36" s="16"/>
      <c r="M36" s="16"/>
      <c r="N36" s="16"/>
    </row>
    <row r="37" spans="1:15" ht="18" x14ac:dyDescent="0.25">
      <c r="A37" s="16"/>
      <c r="B37" s="3"/>
      <c r="C37" s="16"/>
      <c r="D37" s="16"/>
      <c r="E37" s="16"/>
      <c r="F37" s="87"/>
      <c r="G37" s="87"/>
      <c r="H37" s="87"/>
      <c r="I37" s="88"/>
      <c r="J37" s="87"/>
      <c r="K37" s="88"/>
      <c r="L37" s="88"/>
      <c r="M37" s="87"/>
      <c r="N37" s="87"/>
      <c r="O37" s="83"/>
    </row>
    <row r="58" spans="16:25" x14ac:dyDescent="0.2">
      <c r="P58" s="2"/>
      <c r="Q58" s="2"/>
      <c r="R58" s="2"/>
      <c r="S58" s="2"/>
      <c r="T58" s="2"/>
      <c r="U58" s="2"/>
      <c r="V58" s="2"/>
      <c r="W58" s="2"/>
      <c r="X58" s="2"/>
      <c r="Y58" s="2"/>
    </row>
    <row r="59" spans="16:25" x14ac:dyDescent="0.2">
      <c r="P59" s="2"/>
      <c r="Q59" s="2"/>
      <c r="R59" s="2"/>
      <c r="S59" s="2"/>
      <c r="T59" s="2"/>
      <c r="U59" s="2"/>
      <c r="V59" s="2"/>
      <c r="W59" s="2"/>
      <c r="X59" s="2"/>
      <c r="Y59" s="2"/>
    </row>
    <row r="60" spans="16:25" x14ac:dyDescent="0.2">
      <c r="P60" s="2"/>
      <c r="Q60" s="2"/>
      <c r="R60" s="2"/>
      <c r="S60" s="2"/>
      <c r="T60" s="2"/>
      <c r="U60" s="2"/>
      <c r="V60" s="2"/>
      <c r="W60" s="2"/>
      <c r="X60" s="2"/>
      <c r="Y60" s="2"/>
    </row>
  </sheetData>
  <sheetProtection sheet="1" objects="1" scenarios="1" selectLockedCells="1"/>
  <phoneticPr fontId="9" type="noConversion"/>
  <printOptions horizontalCentered="1" verticalCentered="1" gridLinesSet="0"/>
  <pageMargins left="0" right="0" top="0.48" bottom="0.48" header="0.5" footer="0.5"/>
  <pageSetup orientation="landscape" horizontalDpi="4294967292" r:id="rId1"/>
  <headerFooter alignWithMargins="0"/>
  <colBreaks count="1" manualBreakCount="1">
    <brk id="14" max="1048575" man="1"/>
  </col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651D7E-8188-49A2-9FA0-1B55BFF14C1B}">
  <dimension ref="A1:F32"/>
  <sheetViews>
    <sheetView workbookViewId="0">
      <selection activeCell="D9" sqref="D9"/>
    </sheetView>
  </sheetViews>
  <sheetFormatPr defaultColWidth="9" defaultRowHeight="15" x14ac:dyDescent="0.2"/>
  <cols>
    <col min="1" max="1" width="20.85546875" style="91" customWidth="1"/>
    <col min="2" max="2" width="19.7109375" style="91" customWidth="1"/>
    <col min="3" max="6" width="21.28515625" style="91" customWidth="1"/>
    <col min="7" max="16384" width="9" style="91"/>
  </cols>
  <sheetData>
    <row r="1" spans="1:6" ht="18" x14ac:dyDescent="0.25">
      <c r="A1" s="115" t="s">
        <v>64</v>
      </c>
      <c r="B1" s="115"/>
      <c r="C1" s="116"/>
      <c r="D1" s="116"/>
      <c r="E1" s="116"/>
      <c r="F1" s="116"/>
    </row>
    <row r="2" spans="1:6" x14ac:dyDescent="0.2">
      <c r="A2" s="116"/>
      <c r="B2" s="116"/>
      <c r="C2" s="116"/>
      <c r="D2" s="116"/>
      <c r="E2" s="116"/>
      <c r="F2" s="116"/>
    </row>
    <row r="3" spans="1:6" ht="15.75" x14ac:dyDescent="0.25">
      <c r="A3" s="94" t="s">
        <v>65</v>
      </c>
      <c r="B3" s="90"/>
      <c r="C3" s="96"/>
      <c r="D3" s="96"/>
    </row>
    <row r="4" spans="1:6" ht="15.75" x14ac:dyDescent="0.25">
      <c r="A4" s="94" t="s">
        <v>3</v>
      </c>
      <c r="B4" s="90"/>
      <c r="C4" s="96"/>
      <c r="D4" s="96"/>
    </row>
    <row r="5" spans="1:6" ht="19.149999999999999" customHeight="1" x14ac:dyDescent="0.25">
      <c r="A5" s="95"/>
      <c r="B5" s="95"/>
      <c r="C5" s="121" t="s">
        <v>8</v>
      </c>
      <c r="D5" s="121"/>
      <c r="E5" s="121" t="s">
        <v>84</v>
      </c>
      <c r="F5" s="121"/>
    </row>
    <row r="6" spans="1:6" ht="18.399999999999999" customHeight="1" x14ac:dyDescent="0.25">
      <c r="A6" s="95" t="s">
        <v>66</v>
      </c>
      <c r="B6" s="95"/>
      <c r="C6" s="97" t="s">
        <v>85</v>
      </c>
      <c r="D6" s="97" t="s">
        <v>86</v>
      </c>
      <c r="E6" s="97" t="s">
        <v>85</v>
      </c>
      <c r="F6" s="97" t="s">
        <v>86</v>
      </c>
    </row>
    <row r="7" spans="1:6" x14ac:dyDescent="0.2">
      <c r="A7" s="117" t="s">
        <v>67</v>
      </c>
      <c r="B7" s="118"/>
      <c r="C7" s="92"/>
      <c r="D7" s="92"/>
      <c r="E7" s="92"/>
      <c r="F7" s="92"/>
    </row>
    <row r="8" spans="1:6" x14ac:dyDescent="0.2">
      <c r="A8" s="119" t="s">
        <v>68</v>
      </c>
      <c r="B8" s="120"/>
      <c r="C8" s="92"/>
      <c r="D8" s="92"/>
      <c r="E8" s="92"/>
      <c r="F8" s="92"/>
    </row>
    <row r="9" spans="1:6" x14ac:dyDescent="0.2">
      <c r="A9" s="98" t="s">
        <v>69</v>
      </c>
      <c r="B9" s="99"/>
      <c r="C9" s="92"/>
      <c r="D9" s="92"/>
      <c r="E9" s="92"/>
      <c r="F9" s="92"/>
    </row>
    <row r="10" spans="1:6" x14ac:dyDescent="0.2">
      <c r="A10" s="98" t="s">
        <v>70</v>
      </c>
      <c r="B10" s="99"/>
      <c r="C10" s="92"/>
      <c r="D10" s="92"/>
      <c r="E10" s="92"/>
      <c r="F10" s="92"/>
    </row>
    <row r="11" spans="1:6" ht="16.5" thickBot="1" x14ac:dyDescent="0.3">
      <c r="A11" s="96" t="s">
        <v>71</v>
      </c>
      <c r="B11" s="100"/>
      <c r="C11" s="109">
        <f>SUM(C7:C10)</f>
        <v>0</v>
      </c>
      <c r="D11" s="109">
        <f>SUM(D7:D10)</f>
        <v>0</v>
      </c>
      <c r="E11" s="109">
        <f>SUM(E7:E10)</f>
        <v>0</v>
      </c>
      <c r="F11" s="109">
        <f>SUM(F7:F10)</f>
        <v>0</v>
      </c>
    </row>
    <row r="12" spans="1:6" ht="8.85" customHeight="1" x14ac:dyDescent="0.2"/>
    <row r="13" spans="1:6" ht="15.75" x14ac:dyDescent="0.25">
      <c r="A13" s="96" t="s">
        <v>72</v>
      </c>
      <c r="B13" s="96"/>
    </row>
    <row r="14" spans="1:6" x14ac:dyDescent="0.2">
      <c r="A14" s="113" t="s">
        <v>73</v>
      </c>
      <c r="B14" s="114"/>
      <c r="C14" s="92"/>
      <c r="D14" s="92"/>
      <c r="E14" s="92"/>
      <c r="F14" s="92"/>
    </row>
    <row r="15" spans="1:6" x14ac:dyDescent="0.2">
      <c r="A15" s="113" t="s">
        <v>74</v>
      </c>
      <c r="B15" s="114"/>
      <c r="C15" s="92"/>
      <c r="D15" s="92"/>
      <c r="E15" s="92"/>
      <c r="F15" s="92"/>
    </row>
    <row r="16" spans="1:6" ht="16.5" thickBot="1" x14ac:dyDescent="0.3">
      <c r="A16" s="96" t="s">
        <v>75</v>
      </c>
      <c r="B16" s="100"/>
      <c r="C16" s="109">
        <f>SUM(C14:C15)</f>
        <v>0</v>
      </c>
      <c r="D16" s="109">
        <f>SUM(D14:D15)</f>
        <v>0</v>
      </c>
      <c r="E16" s="109">
        <f>SUM(E14:E15)</f>
        <v>0</v>
      </c>
      <c r="F16" s="109">
        <f>SUM(F14:F15)</f>
        <v>0</v>
      </c>
    </row>
    <row r="17" spans="1:6" ht="8.85" customHeight="1" x14ac:dyDescent="0.2"/>
    <row r="18" spans="1:6" ht="15.75" x14ac:dyDescent="0.25">
      <c r="A18" s="96" t="s">
        <v>76</v>
      </c>
      <c r="B18" s="96"/>
    </row>
    <row r="19" spans="1:6" x14ac:dyDescent="0.2">
      <c r="A19" s="113" t="s">
        <v>76</v>
      </c>
      <c r="B19" s="114"/>
      <c r="C19" s="92"/>
      <c r="D19" s="92"/>
      <c r="E19" s="92"/>
      <c r="F19" s="92"/>
    </row>
    <row r="20" spans="1:6" x14ac:dyDescent="0.2">
      <c r="A20" s="98" t="s">
        <v>77</v>
      </c>
      <c r="B20" s="99"/>
      <c r="C20" s="92"/>
      <c r="D20" s="92"/>
      <c r="E20" s="92"/>
      <c r="F20" s="92"/>
    </row>
    <row r="21" spans="1:6" ht="16.5" thickBot="1" x14ac:dyDescent="0.3">
      <c r="A21" s="96" t="s">
        <v>78</v>
      </c>
      <c r="B21" s="96"/>
      <c r="C21" s="109">
        <f>SUM(C19:C20)</f>
        <v>0</v>
      </c>
      <c r="D21" s="109">
        <f>SUM(D19:D20)</f>
        <v>0</v>
      </c>
      <c r="E21" s="109">
        <f>SUM(E19:E20)</f>
        <v>0</v>
      </c>
      <c r="F21" s="109">
        <f>SUM(F19:F20)</f>
        <v>0</v>
      </c>
    </row>
    <row r="22" spans="1:6" ht="8.1" customHeight="1" x14ac:dyDescent="0.2"/>
    <row r="23" spans="1:6" ht="15.75" x14ac:dyDescent="0.25">
      <c r="A23" s="96" t="s">
        <v>79</v>
      </c>
      <c r="B23" s="96"/>
      <c r="C23" s="92"/>
      <c r="D23" s="92"/>
      <c r="E23" s="92"/>
      <c r="F23" s="92"/>
    </row>
    <row r="24" spans="1:6" ht="16.5" thickBot="1" x14ac:dyDescent="0.3">
      <c r="A24" s="96" t="s">
        <v>87</v>
      </c>
      <c r="B24" s="96"/>
      <c r="C24" s="109">
        <f>SUM(C23)</f>
        <v>0</v>
      </c>
      <c r="D24" s="109">
        <f>SUM(D23)</f>
        <v>0</v>
      </c>
      <c r="E24" s="109">
        <f>SUM(E23)</f>
        <v>0</v>
      </c>
      <c r="F24" s="109">
        <f>SUM(F23)</f>
        <v>0</v>
      </c>
    </row>
    <row r="25" spans="1:6" ht="8.85" customHeight="1" thickBot="1" x14ac:dyDescent="0.25"/>
    <row r="26" spans="1:6" ht="16.5" thickBot="1" x14ac:dyDescent="0.3">
      <c r="A26" s="96" t="s">
        <v>80</v>
      </c>
      <c r="B26" s="100"/>
      <c r="C26" s="110">
        <f>SUM(C24,C21,C16,C11)</f>
        <v>0</v>
      </c>
      <c r="D26" s="110">
        <f>SUM(D24,D21,D16,D11)</f>
        <v>0</v>
      </c>
      <c r="E26" s="110">
        <f>SUM(E24,E21,E16,E11)</f>
        <v>0</v>
      </c>
      <c r="F26" s="110">
        <f>SUM(F24,F21,F16,F11)</f>
        <v>0</v>
      </c>
    </row>
    <row r="27" spans="1:6" ht="7.5" customHeight="1" x14ac:dyDescent="0.2"/>
    <row r="28" spans="1:6" ht="15.75" x14ac:dyDescent="0.25">
      <c r="A28" s="96" t="s">
        <v>81</v>
      </c>
      <c r="B28" s="96"/>
    </row>
    <row r="29" spans="1:6" x14ac:dyDescent="0.2">
      <c r="A29" s="113" t="s">
        <v>81</v>
      </c>
      <c r="B29" s="114"/>
      <c r="C29" s="92"/>
      <c r="D29" s="92"/>
      <c r="E29" s="92"/>
      <c r="F29" s="92"/>
    </row>
    <row r="30" spans="1:6" x14ac:dyDescent="0.2">
      <c r="A30" s="113" t="s">
        <v>82</v>
      </c>
      <c r="B30" s="114"/>
      <c r="C30" s="92"/>
      <c r="D30" s="92"/>
      <c r="E30" s="92"/>
      <c r="F30" s="92"/>
    </row>
    <row r="31" spans="1:6" ht="16.5" thickBot="1" x14ac:dyDescent="0.3">
      <c r="A31" s="96" t="s">
        <v>83</v>
      </c>
      <c r="B31" s="100"/>
      <c r="C31" s="109">
        <f>SUM(C29:C30)</f>
        <v>0</v>
      </c>
      <c r="D31" s="109">
        <f>SUM(D29:D30)</f>
        <v>0</v>
      </c>
      <c r="E31" s="109">
        <f>SUM(E29:E30)</f>
        <v>0</v>
      </c>
      <c r="F31" s="109">
        <f>SUM(F29:F30)</f>
        <v>0</v>
      </c>
    </row>
    <row r="32" spans="1:6" x14ac:dyDescent="0.2">
      <c r="F32" s="93">
        <v>46139</v>
      </c>
    </row>
  </sheetData>
  <sheetProtection sheet="1" objects="1" scenarios="1" selectLockedCells="1"/>
  <dataConsolidate/>
  <mergeCells count="11">
    <mergeCell ref="A15:B15"/>
    <mergeCell ref="A19:B19"/>
    <mergeCell ref="A29:B29"/>
    <mergeCell ref="A30:B30"/>
    <mergeCell ref="A1:F1"/>
    <mergeCell ref="A2:F2"/>
    <mergeCell ref="A7:B7"/>
    <mergeCell ref="A8:B8"/>
    <mergeCell ref="A14:B14"/>
    <mergeCell ref="C5:D5"/>
    <mergeCell ref="E5:F5"/>
  </mergeCells>
  <printOptions gridLines="1"/>
  <pageMargins left="0.5" right="0.5" top="0.5" bottom="0.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B8F03059D3EFB41B466EB45481B670D" ma:contentTypeVersion="17" ma:contentTypeDescription="Create a new document." ma:contentTypeScope="" ma:versionID="815ae410c2542166f80bed0312f92c38">
  <xsd:schema xmlns:xsd="http://www.w3.org/2001/XMLSchema" xmlns:xs="http://www.w3.org/2001/XMLSchema" xmlns:p="http://schemas.microsoft.com/office/2006/metadata/properties" xmlns:ns2="0bd6c925-5d90-4605-bd25-a6adffa91ce1" xmlns:ns3="d778edef-b07d-43dc-9d83-e6bd31d1fd04" targetNamespace="http://schemas.microsoft.com/office/2006/metadata/properties" ma:root="true" ma:fieldsID="8629d10c2c817201ed6e5374e01a6b61" ns2:_="" ns3:_="">
    <xsd:import namespace="0bd6c925-5d90-4605-bd25-a6adffa91ce1"/>
    <xsd:import namespace="d778edef-b07d-43dc-9d83-e6bd31d1fd0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cPherson22_x002d_HR_x002d_007RFP_x0023_2" minOccurs="0"/>
                <xsd:element ref="ns2:MediaServiceObjectDetectorVersions" minOccurs="0"/>
                <xsd:element ref="ns2:MediaServiceLocation" minOccurs="0"/>
                <xsd:element ref="ns2:MediaLengthInSecond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d6c925-5d90-4605-bd25-a6adffa91c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c760d659-d1b8-47d0-a454-1bb206a607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cPherson22_x002d_HR_x002d_007RFP_x0023_2" ma:index="19" nillable="true" ma:displayName="McPherson 22-HR-007 RFP #2" ma:format="Dropdown" ma:internalName="McPherson22_x002d_HR_x002d_007RFP_x0023_2">
      <xsd:simpleType>
        <xsd:restriction base="dms:Text">
          <xsd:maxLength value="255"/>
        </xsd:restriction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78edef-b07d-43dc-9d83-e6bd31d1fd0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64fb0b06-1b94-48a2-931f-7c9484f31d64}" ma:internalName="TaxCatchAll" ma:showField="CatchAllData" ma:web="d778edef-b07d-43dc-9d83-e6bd31d1fd0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cPherson22_x002d_HR_x002d_007RFP_x0023_2 xmlns="0bd6c925-5d90-4605-bd25-a6adffa91ce1" xsi:nil="true"/>
    <lcf76f155ced4ddcb4097134ff3c332f xmlns="0bd6c925-5d90-4605-bd25-a6adffa91ce1">
      <Terms xmlns="http://schemas.microsoft.com/office/infopath/2007/PartnerControls"/>
    </lcf76f155ced4ddcb4097134ff3c332f>
    <TaxCatchAll xmlns="d778edef-b07d-43dc-9d83-e6bd31d1fd04" xsi:nil="true"/>
  </documentManagement>
</p:properties>
</file>

<file path=customXml/item4.xml>��< ? x m l   v e r s i o n = " 1 . 0 "   e n c o d i n g = " u t f - 1 6 " ? > < D a t a M a s h u p   x m l n s = " h t t p : / / s c h e m a s . m i c r o s o f t . c o m / D a t a M a s h u p " > A A A A A L A E A A B Q S w M E F A A C A A g A G V X W V t h e i d O i A A A A 9 g A A A B I A H A B D b 2 5 m a W c v U G F j a 2 F n Z S 5 4 b W w g o h g A K K A U A A A A A A A A A A A A A A A A A A A A A A A A A A A A h Y + x D o I w F E V / h X S n L X U x 5 F E H V 0 l M i M a 1 K R U a 4 W F o s f y b g 5 / k L 4 h R 1 M 3 x n n u G e + / X G 6 z G t o k u p n e 2 w 4 w k l J P I o O 5 K i 1 V G B n + M l 2 Q l Y a v 0 S V U m m m R 0 6 e j K j N T e n 1 P G Q g g 0 L G j X V 0 x w n r B D v i l 0 b V p F P r L 9 L 8 c W n V e o D Z G w f 4 2 R g i Z c U M G n T c B m C L n F r y C m 7 t n + Q F g P j R 9 6 I w 3 G u w L Y H I G 9 P 8 g H U E s D B B Q A A g A I A B l V 1 l Y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Z V d Z W R b 4 u p a w B A A A K A w A A E w A c A E Z v c m 1 1 b G F z L 1 N l Y 3 R p b 2 4 x L m 0 g o h g A K K A U A A A A A A A A A A A A A A A A A A A A A A A A A A A A d Z D B b u I w E I b v S L z D y L 2 A F F A J 3 X a r i g M N h E R V C I p T 9 Y B R 5 Q Y D U R 0 b 2 c 4 K h H j 3 N Z D u c g i 5 O P l m 5 v f k 0 y w z u R S A L 2 f v p d l o N v S G K r Y E v G H M u D A A z k y z A f b B s l Q Z s 2 S 8 y x j v f k j 1 / S X l d 8 v P O e t 6 U h g m j G 4 h Q t 6 w F 0 c + 7 h G v V C b X x J N F U Y r c 7 I k 3 e p 0 Q X G 6 3 U p l P b O h q R e z d i h m q 9 h C G J K B i e c r U x L 1 3 e z B R 1 K Y y + M E k G o b T T h R O 4 w T 8 O I k w u P e 9 J x L R X I A v V a H h s W M H + y S Q p c 7 F G h J / B h 2 Y 0 T W D P u g / 9 j 2 j P H N O b e 6 5 E 3 K h m T J g m D b d H d c 7 1 H Z A l J w 7 Y F T J 2 k 7 1 6 2 c Z n + f D C r i Y O M x D w 4 o B u h S R 8 5 a L Z f W F F s f 5 i B q 6 q O b v 0 E z J Q h r r N W B 0 y Z R G N i a l X 9 Z c V a l 4 6 / o q B + Z V d c g 5 t q t T p Q e n v R b t f 8 H e h o q 1 z U 3 3 W / Y / N L X m 9 M o q 8 S Q v C 3 E q 6 l b N F s 7 h g I L 4 H Y f T C X h D H M A o x K / v C R 5 H 4 2 k K y X g W J y m y L u y 8 d b Q z R w c O 6 J L p 3 u D 9 H 0 7 F / g o / 3 G j / d Y M / 1 s c 8 1 e P f 9 f j 5 G h / b z U Y u a r 2 9 / A V Q S w E C L Q A U A A I A C A A Z V d Z W 2 F 6 J 0 6 I A A A D 2 A A A A E g A A A A A A A A A A A A A A A A A A A A A A Q 2 9 u Z m l n L 1 B h Y 2 t h Z 2 U u e G 1 s U E s B A i 0 A F A A C A A g A G V X W V g / K 6 a u k A A A A 6 Q A A A B M A A A A A A A A A A A A A A A A A 7 g A A A F t D b 2 5 0 Z W 5 0 X 1 R 5 c G V z X S 5 4 b W x Q S w E C L Q A U A A I A C A A Z V d Z W R b 4 u p a w B A A A K A w A A E w A A A A A A A A A A A A A A A A D f A Q A A R m 9 y b X V s Y X M v U 2 V j d G l v b j E u b V B L B Q Y A A A A A A w A D A M I A A A D Y A w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n D Q A A A A A A A I U N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9 T a G V l d D I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S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U m V j b 3 Z l c n l U Y X J n Z X R T a G V l d C I g V m F s d W U 9 I n N T a G V l d D E i I C 8 + P E V u d H J 5 I F R 5 c G U 9 I l J l Y 2 9 2 Z X J 5 V G F y Z 2 V 0 Q 2 9 s d W 1 u I i B W Y W x 1 Z T 0 i b D E i I C 8 + P E V u d H J 5 I F R 5 c G U 9 I l J l Y 2 9 2 Z X J 5 V G F y Z 2 V 0 U m 9 3 I i B W Y W x 1 Z T 0 i b D E i I C 8 + P E V u d H J 5 I F R 5 c G U 9 I k Z p b G x l Z E N v b X B s Z X R l U m V z d W x 0 V G 9 X b 3 J r c 2 h l Z X Q i I F Z h b H V l P S J s M S I g L z 4 8 R W 5 0 c n k g V H l w Z T 0 i Q W R k Z W R U b 0 R h d G F N b 2 R l b C I g V m F s d W U 9 I m w x I i A v P j x F b n R y e S B U e X B l P S J G a W x s Q 2 9 1 b n Q i I F Z h b H V l P S J s M z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M t M D Y t M j J U M T U 6 M z k 6 N T M u M z g 5 M T Y x N V o i I C 8 + P E V u d H J 5 I F R 5 c G U 9 I k Z p b G x D b 2 x 1 b W 5 U e X B l c y I g V m F s d W U 9 I n N C Z 1 l B Q m d Z Q U F B Q U E i I C 8 + P E V u d H J 5 I F R 5 c G U 9 I k Z p b G x D b 2 x 1 b W 5 O Y W 1 l c y I g V m F s d W U 9 I n N b J n F 1 b 3 Q 7 S E 9 V U 0 l O R y B D Q V N I I E R J U 0 J V U l N F T U V O V C B S R V B P U l Q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O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2 h l Z X Q y L 0 N o Y W 5 n Z W Q g V H l w Z S 5 7 S E 9 V U 0 l O R y B D Q V N I I E R J U 0 J V U l N F T U V O V C B S R V B P U l Q s M H 0 m c X V v d D s s J n F 1 b 3 Q 7 U 2 V j d G l v b j E v U 2 h l Z X Q y L 0 N o Y W 5 n Z W Q g V H l w Z S 5 7 Q 2 9 s d W 1 u M i w x f S Z x d W 9 0 O y w m c X V v d D t T Z W N 0 a W 9 u M S 9 T a G V l d D I v Q 2 h h b m d l Z C B U e X B l L n t D b 2 x 1 b W 4 z L D J 9 J n F 1 b 3 Q 7 L C Z x d W 9 0 O 1 N l Y 3 R p b 2 4 x L 1 N o Z W V 0 M i 9 D a G F u Z 2 V k I F R 5 c G U u e 0 N v b H V t b j Q s M 3 0 m c X V v d D s s J n F 1 b 3 Q 7 U 2 V j d G l v b j E v U 2 h l Z X Q y L 0 N o Y W 5 n Z W Q g V H l w Z S 5 7 Q 2 9 s d W 1 u N S w 0 f S Z x d W 9 0 O y w m c X V v d D t T Z W N 0 a W 9 u M S 9 T a G V l d D I v Q 2 h h b m d l Z C B U e X B l L n t D b 2 x 1 b W 4 2 L D V 9 J n F 1 b 3 Q 7 L C Z x d W 9 0 O 1 N l Y 3 R p b 2 4 x L 1 N o Z W V 0 M i 9 D a G F u Z 2 V k I F R 5 c G U u e 0 N v b H V t b j c s N n 0 m c X V v d D s s J n F 1 b 3 Q 7 U 2 V j d G l v b j E v U 2 h l Z X Q y L 0 N o Y W 5 n Z W Q g V H l w Z S 5 7 Q 2 9 s d W 1 u O C w 3 f S Z x d W 9 0 O y w m c X V v d D t T Z W N 0 a W 9 u M S 9 T a G V l d D I v Q 2 h h b m d l Z C B U e X B l L n t D b 2 x 1 b W 4 5 L D h 9 J n F 1 b 3 Q 7 X S w m c X V v d D t D b 2 x 1 b W 5 D b 3 V u d C Z x d W 9 0 O z o 5 L C Z x d W 9 0 O 0 t l e U N v b H V t b k 5 h b W V z J n F 1 b 3 Q 7 O l t d L C Z x d W 9 0 O 0 N v b H V t b k l k Z W 5 0 a X R p Z X M m c X V v d D s 6 W y Z x d W 9 0 O 1 N l Y 3 R p b 2 4 x L 1 N o Z W V 0 M i 9 D a G F u Z 2 V k I F R 5 c G U u e 0 h P V V N J T k c g Q 0 F T S C B E S V N C V V J T R U 1 F T l Q g U k V Q T 1 J U L D B 9 J n F 1 b 3 Q 7 L C Z x d W 9 0 O 1 N l Y 3 R p b 2 4 x L 1 N o Z W V 0 M i 9 D a G F u Z 2 V k I F R 5 c G U u e 0 N v b H V t b j I s M X 0 m c X V v d D s s J n F 1 b 3 Q 7 U 2 V j d G l v b j E v U 2 h l Z X Q y L 0 N o Y W 5 n Z W Q g V H l w Z S 5 7 Q 2 9 s d W 1 u M y w y f S Z x d W 9 0 O y w m c X V v d D t T Z W N 0 a W 9 u M S 9 T a G V l d D I v Q 2 h h b m d l Z C B U e X B l L n t D b 2 x 1 b W 4 0 L D N 9 J n F 1 b 3 Q 7 L C Z x d W 9 0 O 1 N l Y 3 R p b 2 4 x L 1 N o Z W V 0 M i 9 D a G F u Z 2 V k I F R 5 c G U u e 0 N v b H V t b j U s N H 0 m c X V v d D s s J n F 1 b 3 Q 7 U 2 V j d G l v b j E v U 2 h l Z X Q y L 0 N o Y W 5 n Z W Q g V H l w Z S 5 7 Q 2 9 s d W 1 u N i w 1 f S Z x d W 9 0 O y w m c X V v d D t T Z W N 0 a W 9 u M S 9 T a G V l d D I v Q 2 h h b m d l Z C B U e X B l L n t D b 2 x 1 b W 4 3 L D Z 9 J n F 1 b 3 Q 7 L C Z x d W 9 0 O 1 N l Y 3 R p b 2 4 x L 1 N o Z W V 0 M i 9 D a G F u Z 2 V k I F R 5 c G U u e 0 N v b H V t b j g s N 3 0 m c X V v d D s s J n F 1 b 3 Q 7 U 2 V j d G l v b j E v U 2 h l Z X Q y L 0 N o Y W 5 n Z W Q g V H l w Z S 5 7 Q 2 9 s d W 1 u O S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U 2 h l Z X Q y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i 9 T a G V l d D J f U 2 h l Z X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I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y L 0 N o Y W 5 n Z W Q l M j B U e X B l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O R A n j S N 8 X Z C h B E E I L q M 4 v Y A A A A A A g A A A A A A A 2 Y A A M A A A A A Q A A A A x / T p 8 s 1 R + L o o T r 6 J w g N 8 3 w A A A A A E g A A A o A A A A B A A A A C 9 v g 1 2 4 Z r U L r 8 m w M Q Y 8 8 k + U A A A A M 3 m V c 2 K i m o 7 X L a I 1 A C 5 P R N T d h U Z 2 G P t C F 0 N K 8 j E m + W K K y 4 o H y 6 n p H U s + b 3 O X k 7 R O B l u v C 5 I 3 4 X N 5 E K L 2 b 3 Q 7 I x 5 D M k h 0 / d l p v s Y F A N m y + H T F A A A A B z q u e c k y o O V t j + u w x G v 2 c Z 3 h S e c < / D a t a M a s h u p > 
</file>

<file path=customXml/itemProps1.xml><?xml version="1.0" encoding="utf-8"?>
<ds:datastoreItem xmlns:ds="http://schemas.openxmlformats.org/officeDocument/2006/customXml" ds:itemID="{BBD437CF-D1F2-4C03-AA48-ED68B738EBA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bd6c925-5d90-4605-bd25-a6adffa91ce1"/>
    <ds:schemaRef ds:uri="d778edef-b07d-43dc-9d83-e6bd31d1fd0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4EB3A4D-F702-4ABF-85D6-D0C356B9FCB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D2CFEB4-51F4-4FA1-B9EE-3859C4770FE3}">
  <ds:schemaRefs>
    <ds:schemaRef ds:uri="http://schemas.microsoft.com/office/2006/documentManagement/types"/>
    <ds:schemaRef ds:uri="http://www.w3.org/XML/1998/namespace"/>
    <ds:schemaRef ds:uri="http://purl.org/dc/elements/1.1/"/>
    <ds:schemaRef ds:uri="http://schemas.openxmlformats.org/package/2006/metadata/core-properties"/>
    <ds:schemaRef ds:uri="http://purl.org/dc/terms/"/>
    <ds:schemaRef ds:uri="d778edef-b07d-43dc-9d83-e6bd31d1fd04"/>
    <ds:schemaRef ds:uri="http://purl.org/dc/dcmitype/"/>
    <ds:schemaRef ds:uri="0bd6c925-5d90-4605-bd25-a6adffa91ce1"/>
    <ds:schemaRef ds:uri="http://schemas.microsoft.com/office/infopath/2007/PartnerControls"/>
    <ds:schemaRef ds:uri="http://schemas.microsoft.com/office/2006/metadata/properties"/>
  </ds:schemaRefs>
</ds:datastoreItem>
</file>

<file path=customXml/itemProps4.xml><?xml version="1.0" encoding="utf-8"?>
<ds:datastoreItem xmlns:ds="http://schemas.openxmlformats.org/officeDocument/2006/customXml" ds:itemID="{1853B26E-4322-469F-B12E-B4095824697F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REQUEST FOR PAYMENT</vt:lpstr>
      <vt:lpstr>CASH DISBURSEMENT</vt:lpstr>
      <vt:lpstr>HOUSING CASH DISBURSEMENT</vt:lpstr>
      <vt:lpstr>'HOUSING CASH DISBURSEMENT'!Print_Area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ESTIMATED CASH DISBURSEMEMT</dc:title>
  <dc:subject>FORM</dc:subject>
  <dc:creator>KDOC&amp;H</dc:creator>
  <dc:description>CASH DISBURSEMENT
FORM</dc:description>
  <cp:lastModifiedBy>Jason Teal [KDC]</cp:lastModifiedBy>
  <cp:lastPrinted>2023-09-29T17:09:44Z</cp:lastPrinted>
  <dcterms:created xsi:type="dcterms:W3CDTF">2010-12-10T13:36:21Z</dcterms:created>
  <dcterms:modified xsi:type="dcterms:W3CDTF">2026-04-27T14:25:40Z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0x0101006B8F03059D3EFB41B466EB45481B670D</vt:lpwstr>
  </property>
  <property fmtid="{D5CDD505-2E9C-101B-9397-08002B2CF9AE}" pid="3" name="MediaServiceImageTags">
    <vt:lpwstr/>
  </property>
</Properties>
</file>